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- PC2\Desktop\CONCEJO 2021\"/>
    </mc:Choice>
  </mc:AlternateContent>
  <xr:revisionPtr revIDLastSave="0" documentId="8_{3841E000-3274-4AA6-80FC-202927CEA257}" xr6:coauthVersionLast="46" xr6:coauthVersionMax="46" xr10:uidLastSave="{00000000-0000-0000-0000-000000000000}"/>
  <bookViews>
    <workbookView xWindow="1515" yWindow="1515" windowWidth="18000" windowHeight="9360" xr2:uid="{00000000-000D-0000-FFFF-FFFF00000000}"/>
  </bookViews>
  <sheets>
    <sheet name="FECHAS DE ELECCIONES 2021" sheetId="7" r:id="rId1"/>
    <sheet name="FECHAS DE ELECCIONES 2020" sheetId="6" r:id="rId2"/>
    <sheet name="FECHAS DE ELECCIONES 2019" sheetId="5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16" i="6" l="1"/>
</calcChain>
</file>

<file path=xl/sharedStrings.xml><?xml version="1.0" encoding="utf-8"?>
<sst xmlns="http://schemas.openxmlformats.org/spreadsheetml/2006/main" count="168" uniqueCount="109">
  <si>
    <t>N° DE REGISTRO</t>
  </si>
  <si>
    <t>FECHAS DE ELECCIONES DE ORGANIZACIONES COMUNITARIAS AÑO 2019</t>
  </si>
  <si>
    <t>FECHA DE ELECCIÓN</t>
  </si>
  <si>
    <t>HORA DE ELECCIÓN</t>
  </si>
  <si>
    <t>LUGAR DE ELECCIÓN</t>
  </si>
  <si>
    <t>TIPO DE ORGANIZACIÓN COMUNITARIA</t>
  </si>
  <si>
    <t>NOMBRE DE LA ORGANIZACIÓN COMUNITARIA</t>
  </si>
  <si>
    <t>SOLICITUD CONVOCATORIA A ELECCIÓN</t>
  </si>
  <si>
    <t>FECHA RECEPCIÓN COMUNICACIÓN</t>
  </si>
  <si>
    <t>FECHA DE PUBLICACIÓN</t>
  </si>
  <si>
    <t>DÍAS HÁBILES DE ANTICIPACIÓN</t>
  </si>
  <si>
    <t>N° PERSONALIDAD JURÍDICA</t>
  </si>
  <si>
    <t>FUNCIONAL</t>
  </si>
  <si>
    <t>CENTRO DE PADRES Y APODERADOS ESCUELA F - 54 PULLALLY</t>
  </si>
  <si>
    <t>AVENIDA LAS SALINAS S/N PULLALLY</t>
  </si>
  <si>
    <t>16 DIAS</t>
  </si>
  <si>
    <t>INTEGRANTES COMISIÓN ELECTORAL:                        - GABRIELA TAPIA SAAVEDRA                                             - CLUADIA GODOY MARTÍNEZ                                           - CAMILA ARAVENA IBACACHE</t>
  </si>
  <si>
    <t>DESDE LAS                                                          08:30                                     HASTA LAS                                   14:30</t>
  </si>
  <si>
    <t>COMITÉ DE NAVIDAD PULLALLY</t>
  </si>
  <si>
    <t>DESDE LAS                                                          18:00                                     HASTA LAS                                   20:00</t>
  </si>
  <si>
    <t>INTEGRANTES COMISIÓN ELECTORAL:                        - SONIA ESTAY ESTAY                                              - BERTA GODOY                                                   - IRIS VEAS IBACACHE</t>
  </si>
  <si>
    <t>15 DIAS</t>
  </si>
  <si>
    <t>JUNTA DE VECINOS COMUNIDAD ECOLÓGICA LOS BOLDOS</t>
  </si>
  <si>
    <t>TERRITORIAL</t>
  </si>
  <si>
    <t xml:space="preserve"> RUTA E - 30 KILOMETRO 7 PAPUDO</t>
  </si>
  <si>
    <t>INTEGRANTES COMISIÓN ELECTORAL:                        - ALFREDO CALDERÓN                                             - MAGDALENA ASTUDILLO                                            - RICARDO HUERTA LIZANA</t>
  </si>
  <si>
    <t>20 DIAS</t>
  </si>
  <si>
    <t>DESDE LAS                          11:00                                   HASTA LAS                        14:00</t>
  </si>
  <si>
    <t>CLUB DE PESCA Y CAZA LOS PINGÜINOS</t>
  </si>
  <si>
    <t xml:space="preserve">DESDE LAS                           21:00                                HASTA LAS                               22:30                       </t>
  </si>
  <si>
    <t>AVENIDA VICTOR FAZIO R. N° 1236</t>
  </si>
  <si>
    <t xml:space="preserve">INTEGRANTES COMISIÓN ELECTORAL:      -  SERGIO VECENCIO SANDOVAL                  - JUAN ENCINA VENEGAS                                 - JORGE GALLARDO PALACIOS            </t>
  </si>
  <si>
    <t>FECHAS DE ELECCIONES DE ORGANIZACIONES COMUNITARIAS AÑO 2020</t>
  </si>
  <si>
    <t>JUNTA DE VECINOS EL TOME DE PULLALLY</t>
  </si>
  <si>
    <t>DESDE LAS                                                          11:00                                     HASTA LAS                                   15:00</t>
  </si>
  <si>
    <t>SEDE COMUNITARIA VILLA LOS ALAMOS</t>
  </si>
  <si>
    <t>INTEGRANTES COMISIÓN ELECTORAL:                      - VANESSA ORELLANA                                                - CARLOS SALAZAR                                                    - JORGE MARTÍNEZ</t>
  </si>
  <si>
    <t>18 DÍAS</t>
  </si>
  <si>
    <t>AGRUPACIÓN DE BODY BOARD Y SURF LOS CHASCONES DE PAPUDO</t>
  </si>
  <si>
    <t>DESDE LAS                                                          20:00                                     HASTA LAS                                   21:15</t>
  </si>
  <si>
    <t>PARQUE MUNICIPAL, FRENTE A LA PLAYA GRANDE</t>
  </si>
  <si>
    <t>INTEGRANTES COMISIÓN ELECTORAL:                      - ROBERTO YANINE MARRE                                            - DIEGO SANDOVAL FERNÁNDEZ                                              - RAFAEL PÉREZ ENCINA</t>
  </si>
  <si>
    <t>16 DÍAS</t>
  </si>
  <si>
    <t>CLUB ADULTO MAYOR SOL Y MAR</t>
  </si>
  <si>
    <t>DESDE LAS                                                           16:00                                          HASTA LAS                                 19:00</t>
  </si>
  <si>
    <t>SEDE CLUB ADULTO MAYOR SOL Y MAR, CALLE LA CAPILLA S/N PAPUDO</t>
  </si>
  <si>
    <t xml:space="preserve">INTEGRANTES COMISIÓN ELECTORAL:                      - JUAN ASTUDILLO                                                                - ALICIA PALACIOS                                                       - CARLOS OLIVARES </t>
  </si>
  <si>
    <t xml:space="preserve">16 DÍAS </t>
  </si>
  <si>
    <t>CLUB ADULTO MAYOR PEDRO PESCADOR</t>
  </si>
  <si>
    <t>CLUB ADULTO MAYOR LA ESPERANZA DE LAS SALINAS</t>
  </si>
  <si>
    <t>DESDE LAS                          16:00                              HASTA LAS                                                  17:30</t>
  </si>
  <si>
    <t>DESDE LAS                                    15:40                                    HASTA LAS                                 19:00</t>
  </si>
  <si>
    <t>LAS SALINAS</t>
  </si>
  <si>
    <t>CENTRO DE MADRES GABRIELA MISTRAL</t>
  </si>
  <si>
    <t xml:space="preserve">INTEGRANTES COMISIÓN ELECTORAL:                      - MARÍA VELAZCO BEIZA                                                           - ELIZABETH ALVAREZ JARAMILLO                                                  - JUAN SANDOVAL </t>
  </si>
  <si>
    <t>INTEGRANTES COMISIÓN ELECTORAL:                      - LILIANA ALLENDES                                                     - AGUSTINA PIZARRO                                                    - DORIS REINOSO</t>
  </si>
  <si>
    <t>17 DÍAS</t>
  </si>
  <si>
    <t>AGRUPACIÓN DE CRIANCEROS DE PAPUDO</t>
  </si>
  <si>
    <t xml:space="preserve">DESDE LAS                                 20:00                                HASTA LAS                        21:30           </t>
  </si>
  <si>
    <t>SEDE VILLA LOS ALAMOS,             AVDA. LOS ALMENDROS S/N PLAZA VILLA LOS ALAMOS</t>
  </si>
  <si>
    <t xml:space="preserve">INTEGRANTES COMISIÓN ELECTORAL:                       - JUAN PEREZ                                                           - MILKO ORMEÑO                                                          - JUAN OLIVARES </t>
  </si>
  <si>
    <t>CLUB DE HUASOS SANTIAGO BUERAS</t>
  </si>
  <si>
    <t xml:space="preserve">DESDE LAS                                 20:00                                HASTA LAS                        21:45          </t>
  </si>
  <si>
    <t>SEDE COMUNITARIA DEL PARQUE CRIOLLO S/N</t>
  </si>
  <si>
    <t>INTEGRANTES COMISIÓN ELECTORAL:                   - JOSÉ NAVARRO                                                               - CARLOS ENCINA</t>
  </si>
  <si>
    <t>PUENTE SOLIDARIO PAPUDO</t>
  </si>
  <si>
    <t>DESDE LAS                                     19:00                                          HASTA LAS                                 21:00</t>
  </si>
  <si>
    <t>SEDE VILLA O'HIGGINS, ROSARIO PEREZ S/N</t>
  </si>
  <si>
    <t>INTEGRANTES COMISIÓN ELECTORAL:                    - NICOLAS PEÑALOZA                                                     - BRUNO ARCOS                                                              - FRANCISCO SAN MARTIN</t>
  </si>
  <si>
    <t>CLUB ENDURO PULLALLY</t>
  </si>
  <si>
    <t>DESDE LAS                                       19:00                                          HASTA LAS                                 22:00</t>
  </si>
  <si>
    <t>SEDE DE DISCAPACITADOS, AVENIDA LAS SALINAS DE PULLALLY</t>
  </si>
  <si>
    <t>INTEGRANTES COMISIÓN ELECTORAL:                              - CONSTANZA BÓRQUEZ CARREÑO                               - TOBIAS OLMOS BRITO                                                   - HERNÁN NAVARRO MARTÍNEZ</t>
  </si>
  <si>
    <t>15 DÍAS</t>
  </si>
  <si>
    <t>JUNTA DE VECINOS BRISAS DE PAPUDO</t>
  </si>
  <si>
    <t>DESDE LAS                              09:00                                          HASTA LAS                                 18:00</t>
  </si>
  <si>
    <t>LOTE 2 SITIO 17, BRISAS DE PAPUDO</t>
  </si>
  <si>
    <t xml:space="preserve">INTEGRANTES COMISIÓN ELECTORAL:                        - CLAUDIO INOSTROZA CAROCA                                                                                                   - EDISON PALMA CRUZ                                                             - NELSON GUERRA PÉREZ                                                </t>
  </si>
  <si>
    <t>COMITÉ DE VIVIENDA LAS NUEVAS GENERACIONES</t>
  </si>
  <si>
    <t>DESDE LAS                                      20:00                                      HASTA LAS                       21:00</t>
  </si>
  <si>
    <t>VÍA STREAMING</t>
  </si>
  <si>
    <t>INTEGRANTES COMISIÓN ELECTORAL:                        - GEOMARA PALACIOS SANDOVAL                           - MARÍA DONOSO ALVARADO                                     - JAKLIN ALVAREZ REINOSO</t>
  </si>
  <si>
    <t>CLUB MAREA SKATEBOARDING</t>
  </si>
  <si>
    <t>DESDE LAS                                   12:00                                            HASTA LAS                                 14:00</t>
  </si>
  <si>
    <t>CLUB DE SURF LOS CHASCONES</t>
  </si>
  <si>
    <t>INTEGRANTES COMISIÓN ELECTORAL:                        - CAMILO AVALOS                                                           - JONATAN TOLOSA                                                  - CRISTIAN MORALES</t>
  </si>
  <si>
    <t>DESDE LAS                                   12:00                                            HASTA LAS                                 13:00</t>
  </si>
  <si>
    <t>DESDE LAS                               11:30                                        HASTA LAS                                 12:30</t>
  </si>
  <si>
    <t>CAMINO PRINCIPAL DE LA COMUNIDAD AV. EL TOME</t>
  </si>
  <si>
    <t>INTEGRANTES COMISIÓN ELECTORAL:                      - SILVIA UGARTE                                                            - JOSÉ SERRANO                                                             VALENTINA STONE</t>
  </si>
  <si>
    <t>FECHAS DE ELECCIONES DE ORGANIZACIONES COMUNITARIAS AÑO 2021</t>
  </si>
  <si>
    <t>CORPORACIÓN DE ADELANTO DE PAPUDO</t>
  </si>
  <si>
    <t>DESDE LAS                                     14:30                                             HASTA LAS                                  15:30</t>
  </si>
  <si>
    <t xml:space="preserve">CALLE TAJAMAR 183, OFICINA 602, COMUNA DE LAS CONDES </t>
  </si>
  <si>
    <t>INTEGRANTES COMISIÓN ELECTORAL:                           - JUAN LATORRE LATORRE                                                   - EUGENIO DÍAZ CANDIA                                                    - RAFAEL COX ANWANDTER                                             - ALVARO CHICHARRO GIL                                                - ANTONIA CHICHARRO BENAVENTE</t>
  </si>
  <si>
    <t>19 DÍAS</t>
  </si>
  <si>
    <t>COMITÉ DE VIVIENDA CARLOS BRAVO AROS</t>
  </si>
  <si>
    <t>DESDE LAS                                     19:30                                         HASTA LAS                                  20:30</t>
  </si>
  <si>
    <t>ESCUELA BÁSICA PAPUDO                       CALLE SERRANO N° 750 PAPUDO</t>
  </si>
  <si>
    <t>INTEGRANTES COMISIÓN ELECTORAL:                           - JUAN PEÑA                                                                          - RAFAELLA ARAYA                                                            - PALMENIA PONCE</t>
  </si>
  <si>
    <t>JUNTA DE VECINOS CERROS EL ROMERAL</t>
  </si>
  <si>
    <t>DESDE LAS                                  16:00                                        HASTA LAS                                  18:00</t>
  </si>
  <si>
    <t>PARCELA 31, CERROS EL ROMERAL KM 160 RUTA 5 NORTE</t>
  </si>
  <si>
    <t>INTEGRANTES COMISIÓN ELECTORAL:                                - MARLEN GODOY                                                              - RINA PINILLA                                                                  - MARCO CAMPOS</t>
  </si>
  <si>
    <t>18 DIAS</t>
  </si>
  <si>
    <t>COMITÉ DE VIVIENDA LOS LILENES</t>
  </si>
  <si>
    <t>DESDE LAS                           09:00                                         HASTA LAS                                17:00</t>
  </si>
  <si>
    <t>SEDE VILLA MARINA PAPUDO</t>
  </si>
  <si>
    <t>INTEGRANTES COMISIÓN ELECTORAL:                             - KATIA MOLINA                                                               - MARIA CARVACHO                                                           - PATRICIA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</si>
</sst>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CASTRO%20HP/Desktop/REGISTRO%20DE%20ORG.%20GENERAL%20(COPIA)%20CON%20AN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. ORGANIZACIONES"/>
      <sheetName val="JUNTAS DE VECINOS "/>
      <sheetName val="COMITÉS VARIOS"/>
      <sheetName val="CLUB DEPORTIVO"/>
      <sheetName val="CLUB DE ADULTO MAYOR"/>
      <sheetName val="CENTRO DE MADRES"/>
      <sheetName val="AGRUPACIONES"/>
      <sheetName val="UNIÓN COMUNAL"/>
      <sheetName val="CENTROS DE PADRES Y APODERADOS"/>
    </sheetNames>
    <sheetDataSet>
      <sheetData sheetId="0">
        <row r="98">
          <cell r="A98">
            <v>273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"/>
  <sheetViews>
    <sheetView tabSelected="1" workbookViewId="0">
      <pane ySplit="2" topLeftCell="A3" activePane="bottomLeft" state="frozen"/>
      <selection pane="bottomLeft" activeCell="I12" sqref="I12"/>
    </sheetView>
  </sheetViews>
  <sheetFormatPr baseColWidth="10" defaultRowHeight="15" x14ac:dyDescent="0.25"/>
  <cols>
    <col min="6" max="6" width="11.85546875" customWidth="1"/>
    <col min="7" max="7" width="13.7109375" customWidth="1"/>
    <col min="14" max="14" width="17.28515625" customWidth="1"/>
    <col min="16" max="16" width="26.85546875" customWidth="1"/>
  </cols>
  <sheetData>
    <row r="1" spans="1:22" ht="35.25" customHeight="1" thickBot="1" x14ac:dyDescent="0.3">
      <c r="A1" s="30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46.5" customHeight="1" thickBot="1" x14ac:dyDescent="0.3">
      <c r="A2" s="33" t="s">
        <v>5</v>
      </c>
      <c r="B2" s="29"/>
      <c r="C2" s="34" t="s">
        <v>6</v>
      </c>
      <c r="D2" s="34"/>
      <c r="E2" s="34"/>
      <c r="F2" s="34"/>
      <c r="G2" s="1" t="s">
        <v>11</v>
      </c>
      <c r="H2" s="16" t="s">
        <v>0</v>
      </c>
      <c r="I2" s="33" t="s">
        <v>2</v>
      </c>
      <c r="J2" s="29"/>
      <c r="K2" s="33" t="s">
        <v>3</v>
      </c>
      <c r="L2" s="28"/>
      <c r="M2" s="35" t="s">
        <v>4</v>
      </c>
      <c r="N2" s="36"/>
      <c r="O2" s="28" t="s">
        <v>7</v>
      </c>
      <c r="P2" s="29"/>
      <c r="Q2" s="33" t="s">
        <v>8</v>
      </c>
      <c r="R2" s="29"/>
      <c r="S2" s="28" t="s">
        <v>9</v>
      </c>
      <c r="T2" s="28"/>
      <c r="U2" s="33" t="s">
        <v>10</v>
      </c>
      <c r="V2" s="29"/>
    </row>
    <row r="3" spans="1:22" s="9" customFormat="1" ht="80.25" customHeight="1" thickBot="1" x14ac:dyDescent="0.3">
      <c r="A3" s="24" t="s">
        <v>12</v>
      </c>
      <c r="B3" s="22"/>
      <c r="C3" s="22" t="s">
        <v>91</v>
      </c>
      <c r="D3" s="22"/>
      <c r="E3" s="22"/>
      <c r="F3" s="22"/>
      <c r="G3" s="15">
        <v>307</v>
      </c>
      <c r="H3" s="15">
        <v>268610</v>
      </c>
      <c r="I3" s="21">
        <v>44225</v>
      </c>
      <c r="J3" s="21"/>
      <c r="K3" s="25" t="s">
        <v>92</v>
      </c>
      <c r="L3" s="25"/>
      <c r="M3" s="25" t="s">
        <v>93</v>
      </c>
      <c r="N3" s="25"/>
      <c r="O3" s="20" t="s">
        <v>94</v>
      </c>
      <c r="P3" s="20"/>
      <c r="Q3" s="21">
        <v>44200</v>
      </c>
      <c r="R3" s="21"/>
      <c r="S3" s="21">
        <v>44201</v>
      </c>
      <c r="T3" s="21"/>
      <c r="U3" s="22" t="s">
        <v>95</v>
      </c>
      <c r="V3" s="23"/>
    </row>
    <row r="4" spans="1:22" s="9" customFormat="1" ht="63.75" customHeight="1" thickBot="1" x14ac:dyDescent="0.3">
      <c r="A4" s="24" t="s">
        <v>12</v>
      </c>
      <c r="B4" s="22"/>
      <c r="C4" s="22" t="s">
        <v>96</v>
      </c>
      <c r="D4" s="22"/>
      <c r="E4" s="22"/>
      <c r="F4" s="22"/>
      <c r="G4" s="17">
        <v>343</v>
      </c>
      <c r="H4" s="17"/>
      <c r="I4" s="21">
        <v>44302</v>
      </c>
      <c r="J4" s="21"/>
      <c r="K4" s="25" t="s">
        <v>97</v>
      </c>
      <c r="L4" s="25"/>
      <c r="M4" s="25" t="s">
        <v>98</v>
      </c>
      <c r="N4" s="25"/>
      <c r="O4" s="20" t="s">
        <v>99</v>
      </c>
      <c r="P4" s="20"/>
      <c r="Q4" s="21">
        <v>44280</v>
      </c>
      <c r="R4" s="21"/>
      <c r="S4" s="21">
        <v>44280</v>
      </c>
      <c r="T4" s="21"/>
      <c r="U4" s="22" t="s">
        <v>73</v>
      </c>
      <c r="V4" s="23"/>
    </row>
    <row r="5" spans="1:22" s="9" customFormat="1" ht="63.75" customHeight="1" thickBot="1" x14ac:dyDescent="0.3">
      <c r="A5" s="24" t="s">
        <v>23</v>
      </c>
      <c r="B5" s="22"/>
      <c r="C5" s="22" t="s">
        <v>100</v>
      </c>
      <c r="D5" s="22"/>
      <c r="E5" s="22"/>
      <c r="F5" s="22"/>
      <c r="G5" s="18">
        <v>344</v>
      </c>
      <c r="H5" s="18"/>
      <c r="I5" s="21">
        <v>44338</v>
      </c>
      <c r="J5" s="21"/>
      <c r="K5" s="25" t="s">
        <v>101</v>
      </c>
      <c r="L5" s="25"/>
      <c r="M5" s="25" t="s">
        <v>102</v>
      </c>
      <c r="N5" s="25"/>
      <c r="O5" s="20" t="s">
        <v>103</v>
      </c>
      <c r="P5" s="20"/>
      <c r="Q5" s="21">
        <v>44312</v>
      </c>
      <c r="R5" s="21"/>
      <c r="S5" s="21">
        <v>44313</v>
      </c>
      <c r="T5" s="21"/>
      <c r="U5" s="22" t="s">
        <v>104</v>
      </c>
      <c r="V5" s="23"/>
    </row>
    <row r="6" spans="1:22" s="9" customFormat="1" ht="63.75" customHeight="1" thickBot="1" x14ac:dyDescent="0.3">
      <c r="A6" s="24" t="s">
        <v>12</v>
      </c>
      <c r="B6" s="22"/>
      <c r="C6" s="22" t="s">
        <v>105</v>
      </c>
      <c r="D6" s="22"/>
      <c r="E6" s="22"/>
      <c r="F6" s="22"/>
      <c r="G6" s="19">
        <v>345</v>
      </c>
      <c r="H6" s="19"/>
      <c r="I6" s="21">
        <v>44334</v>
      </c>
      <c r="J6" s="21"/>
      <c r="K6" s="25" t="s">
        <v>106</v>
      </c>
      <c r="L6" s="25"/>
      <c r="M6" s="26" t="s">
        <v>107</v>
      </c>
      <c r="N6" s="27"/>
      <c r="O6" s="20" t="s">
        <v>108</v>
      </c>
      <c r="P6" s="20"/>
      <c r="Q6" s="21">
        <v>44314</v>
      </c>
      <c r="R6" s="21"/>
      <c r="S6" s="21">
        <v>44315</v>
      </c>
      <c r="T6" s="21"/>
      <c r="U6" s="22" t="s">
        <v>21</v>
      </c>
      <c r="V6" s="23"/>
    </row>
  </sheetData>
  <mergeCells count="46">
    <mergeCell ref="A1:V1"/>
    <mergeCell ref="Q2:R2"/>
    <mergeCell ref="S2:T2"/>
    <mergeCell ref="U2:V2"/>
    <mergeCell ref="A3:B3"/>
    <mergeCell ref="C3:F3"/>
    <mergeCell ref="I3:J3"/>
    <mergeCell ref="K3:L3"/>
    <mergeCell ref="M3:N3"/>
    <mergeCell ref="O3:P3"/>
    <mergeCell ref="Q3:R3"/>
    <mergeCell ref="A2:B2"/>
    <mergeCell ref="C2:F2"/>
    <mergeCell ref="I2:J2"/>
    <mergeCell ref="K2:L2"/>
    <mergeCell ref="M2:N2"/>
    <mergeCell ref="O2:P2"/>
    <mergeCell ref="S3:T3"/>
    <mergeCell ref="U3:V3"/>
    <mergeCell ref="A4:B4"/>
    <mergeCell ref="C4:F4"/>
    <mergeCell ref="I4:J4"/>
    <mergeCell ref="K4:L4"/>
    <mergeCell ref="M4:N4"/>
    <mergeCell ref="O4:P4"/>
    <mergeCell ref="Q4:R4"/>
    <mergeCell ref="S4:T4"/>
    <mergeCell ref="U4:V4"/>
    <mergeCell ref="O5:P5"/>
    <mergeCell ref="Q5:R5"/>
    <mergeCell ref="S5:T5"/>
    <mergeCell ref="U5:V5"/>
    <mergeCell ref="A5:B5"/>
    <mergeCell ref="C5:F5"/>
    <mergeCell ref="I5:J5"/>
    <mergeCell ref="K5:L5"/>
    <mergeCell ref="M5:N5"/>
    <mergeCell ref="O6:P6"/>
    <mergeCell ref="Q6:R6"/>
    <mergeCell ref="S6:T6"/>
    <mergeCell ref="U6:V6"/>
    <mergeCell ref="A6:B6"/>
    <mergeCell ref="C6:F6"/>
    <mergeCell ref="I6:J6"/>
    <mergeCell ref="K6:L6"/>
    <mergeCell ref="M6:N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"/>
  <sheetViews>
    <sheetView zoomScaleNormal="100" workbookViewId="0">
      <pane ySplit="2" topLeftCell="A3" activePane="bottomLeft" state="frozen"/>
      <selection pane="bottomLeft" activeCell="J20" sqref="J20"/>
    </sheetView>
  </sheetViews>
  <sheetFormatPr baseColWidth="10" defaultRowHeight="15" x14ac:dyDescent="0.25"/>
  <cols>
    <col min="7" max="7" width="13.7109375" customWidth="1"/>
    <col min="8" max="8" width="15.42578125" customWidth="1"/>
    <col min="10" max="10" width="12" customWidth="1"/>
    <col min="14" max="14" width="18.140625" customWidth="1"/>
    <col min="16" max="16" width="24.5703125" customWidth="1"/>
    <col min="24" max="24" width="15.5703125" customWidth="1"/>
  </cols>
  <sheetData>
    <row r="1" spans="1:24" ht="29.25" customHeight="1" thickBot="1" x14ac:dyDescent="0.3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10"/>
      <c r="X1" s="10"/>
    </row>
    <row r="2" spans="1:24" ht="39.75" thickBot="1" x14ac:dyDescent="0.3">
      <c r="A2" s="33" t="s">
        <v>5</v>
      </c>
      <c r="B2" s="29"/>
      <c r="C2" s="34" t="s">
        <v>6</v>
      </c>
      <c r="D2" s="34"/>
      <c r="E2" s="34"/>
      <c r="F2" s="34"/>
      <c r="G2" s="1" t="s">
        <v>11</v>
      </c>
      <c r="H2" s="8" t="s">
        <v>0</v>
      </c>
      <c r="I2" s="33" t="s">
        <v>2</v>
      </c>
      <c r="J2" s="29"/>
      <c r="K2" s="33" t="s">
        <v>3</v>
      </c>
      <c r="L2" s="28"/>
      <c r="M2" s="35" t="s">
        <v>4</v>
      </c>
      <c r="N2" s="36"/>
      <c r="O2" s="28" t="s">
        <v>7</v>
      </c>
      <c r="P2" s="29"/>
      <c r="Q2" s="33" t="s">
        <v>8</v>
      </c>
      <c r="R2" s="29"/>
      <c r="S2" s="28" t="s">
        <v>9</v>
      </c>
      <c r="T2" s="28"/>
      <c r="U2" s="33" t="s">
        <v>10</v>
      </c>
      <c r="V2" s="29"/>
    </row>
    <row r="3" spans="1:24" s="9" customFormat="1" ht="53.25" customHeight="1" thickBot="1" x14ac:dyDescent="0.3">
      <c r="A3" s="24" t="s">
        <v>23</v>
      </c>
      <c r="B3" s="22"/>
      <c r="C3" s="22" t="s">
        <v>33</v>
      </c>
      <c r="D3" s="22"/>
      <c r="E3" s="22"/>
      <c r="F3" s="22"/>
      <c r="G3" s="14">
        <v>273</v>
      </c>
      <c r="H3" s="14">
        <v>180679</v>
      </c>
      <c r="I3" s="21">
        <v>43876</v>
      </c>
      <c r="J3" s="21"/>
      <c r="K3" s="25" t="s">
        <v>34</v>
      </c>
      <c r="L3" s="25"/>
      <c r="M3" s="25" t="s">
        <v>35</v>
      </c>
      <c r="N3" s="25"/>
      <c r="O3" s="20" t="s">
        <v>36</v>
      </c>
      <c r="P3" s="20"/>
      <c r="Q3" s="21">
        <v>43852</v>
      </c>
      <c r="R3" s="21"/>
      <c r="S3" s="21">
        <v>43852</v>
      </c>
      <c r="T3" s="21"/>
      <c r="U3" s="22" t="s">
        <v>37</v>
      </c>
      <c r="V3" s="23"/>
    </row>
    <row r="4" spans="1:24" s="9" customFormat="1" ht="53.25" customHeight="1" thickBot="1" x14ac:dyDescent="0.3">
      <c r="A4" s="24" t="s">
        <v>12</v>
      </c>
      <c r="B4" s="22"/>
      <c r="C4" s="25" t="s">
        <v>38</v>
      </c>
      <c r="D4" s="25"/>
      <c r="E4" s="25"/>
      <c r="F4" s="25"/>
      <c r="G4" s="14">
        <v>258</v>
      </c>
      <c r="H4" s="14">
        <v>2459</v>
      </c>
      <c r="I4" s="21">
        <v>43889</v>
      </c>
      <c r="J4" s="21"/>
      <c r="K4" s="25" t="s">
        <v>39</v>
      </c>
      <c r="L4" s="25"/>
      <c r="M4" s="25" t="s">
        <v>40</v>
      </c>
      <c r="N4" s="25"/>
      <c r="O4" s="20" t="s">
        <v>41</v>
      </c>
      <c r="P4" s="20"/>
      <c r="Q4" s="21">
        <v>43868</v>
      </c>
      <c r="R4" s="21"/>
      <c r="S4" s="21">
        <v>43871</v>
      </c>
      <c r="T4" s="21"/>
      <c r="U4" s="22" t="s">
        <v>42</v>
      </c>
      <c r="V4" s="23"/>
    </row>
    <row r="5" spans="1:24" s="9" customFormat="1" ht="58.5" customHeight="1" thickBot="1" x14ac:dyDescent="0.3">
      <c r="A5" s="37" t="s">
        <v>12</v>
      </c>
      <c r="B5" s="38"/>
      <c r="C5" s="38" t="s">
        <v>43</v>
      </c>
      <c r="D5" s="38"/>
      <c r="E5" s="38"/>
      <c r="F5" s="38"/>
      <c r="G5" s="11">
        <v>130</v>
      </c>
      <c r="H5" s="11">
        <v>75036</v>
      </c>
      <c r="I5" s="39">
        <v>43906</v>
      </c>
      <c r="J5" s="38"/>
      <c r="K5" s="40" t="s">
        <v>44</v>
      </c>
      <c r="L5" s="40"/>
      <c r="M5" s="40" t="s">
        <v>45</v>
      </c>
      <c r="N5" s="40"/>
      <c r="O5" s="20" t="s">
        <v>46</v>
      </c>
      <c r="P5" s="20"/>
      <c r="Q5" s="39">
        <v>43882</v>
      </c>
      <c r="R5" s="38"/>
      <c r="S5" s="39">
        <v>43882</v>
      </c>
      <c r="T5" s="38"/>
      <c r="U5" s="38" t="s">
        <v>47</v>
      </c>
      <c r="V5" s="41"/>
    </row>
    <row r="6" spans="1:24" s="9" customFormat="1" ht="58.5" customHeight="1" thickBot="1" x14ac:dyDescent="0.3">
      <c r="A6" s="51" t="s">
        <v>12</v>
      </c>
      <c r="B6" s="44"/>
      <c r="C6" s="44" t="s">
        <v>48</v>
      </c>
      <c r="D6" s="44"/>
      <c r="E6" s="44"/>
      <c r="F6" s="44"/>
      <c r="G6" s="13">
        <v>178</v>
      </c>
      <c r="H6" s="13">
        <v>75055</v>
      </c>
      <c r="I6" s="43">
        <v>43908</v>
      </c>
      <c r="J6" s="44"/>
      <c r="K6" s="52" t="s">
        <v>50</v>
      </c>
      <c r="L6" s="52"/>
      <c r="M6" s="52" t="s">
        <v>53</v>
      </c>
      <c r="N6" s="52"/>
      <c r="O6" s="42" t="s">
        <v>54</v>
      </c>
      <c r="P6" s="42"/>
      <c r="Q6" s="43">
        <v>43885</v>
      </c>
      <c r="R6" s="44"/>
      <c r="S6" s="43">
        <v>43888</v>
      </c>
      <c r="T6" s="44"/>
      <c r="U6" s="44" t="s">
        <v>56</v>
      </c>
      <c r="V6" s="48"/>
    </row>
    <row r="7" spans="1:24" s="9" customFormat="1" ht="58.5" customHeight="1" thickBot="1" x14ac:dyDescent="0.3">
      <c r="A7" s="59" t="s">
        <v>12</v>
      </c>
      <c r="B7" s="60"/>
      <c r="C7" s="57" t="s">
        <v>49</v>
      </c>
      <c r="D7" s="61"/>
      <c r="E7" s="61"/>
      <c r="F7" s="60"/>
      <c r="G7" s="11">
        <v>146</v>
      </c>
      <c r="H7" s="11">
        <v>75052</v>
      </c>
      <c r="I7" s="55">
        <v>43910</v>
      </c>
      <c r="J7" s="56"/>
      <c r="K7" s="49" t="s">
        <v>51</v>
      </c>
      <c r="L7" s="50"/>
      <c r="M7" s="49" t="s">
        <v>52</v>
      </c>
      <c r="N7" s="50"/>
      <c r="O7" s="53" t="s">
        <v>55</v>
      </c>
      <c r="P7" s="54"/>
      <c r="Q7" s="55">
        <v>43888</v>
      </c>
      <c r="R7" s="56"/>
      <c r="S7" s="55">
        <v>43888</v>
      </c>
      <c r="T7" s="56"/>
      <c r="U7" s="57" t="s">
        <v>42</v>
      </c>
      <c r="V7" s="58"/>
    </row>
    <row r="8" spans="1:24" s="9" customFormat="1" ht="58.5" customHeight="1" thickBot="1" x14ac:dyDescent="0.3">
      <c r="A8" s="37" t="s">
        <v>12</v>
      </c>
      <c r="B8" s="38"/>
      <c r="C8" s="38" t="s">
        <v>57</v>
      </c>
      <c r="D8" s="38"/>
      <c r="E8" s="38"/>
      <c r="F8" s="38"/>
      <c r="G8" s="11">
        <v>339</v>
      </c>
      <c r="H8" s="11">
        <v>308186</v>
      </c>
      <c r="I8" s="39">
        <v>43921</v>
      </c>
      <c r="J8" s="38"/>
      <c r="K8" s="40" t="s">
        <v>58</v>
      </c>
      <c r="L8" s="40"/>
      <c r="M8" s="40" t="s">
        <v>59</v>
      </c>
      <c r="N8" s="40"/>
      <c r="O8" s="20" t="s">
        <v>60</v>
      </c>
      <c r="P8" s="20"/>
      <c r="Q8" s="39">
        <v>43899</v>
      </c>
      <c r="R8" s="38"/>
      <c r="S8" s="39">
        <v>43901</v>
      </c>
      <c r="T8" s="38"/>
      <c r="U8" s="38" t="s">
        <v>42</v>
      </c>
      <c r="V8" s="41"/>
    </row>
    <row r="9" spans="1:24" s="9" customFormat="1" ht="58.5" customHeight="1" thickBot="1" x14ac:dyDescent="0.3">
      <c r="A9" s="37" t="s">
        <v>12</v>
      </c>
      <c r="B9" s="38"/>
      <c r="C9" s="38" t="s">
        <v>61</v>
      </c>
      <c r="D9" s="38"/>
      <c r="E9" s="38"/>
      <c r="F9" s="38"/>
      <c r="G9" s="11">
        <v>23</v>
      </c>
      <c r="H9" s="11">
        <v>75011</v>
      </c>
      <c r="I9" s="39">
        <v>43973</v>
      </c>
      <c r="J9" s="38"/>
      <c r="K9" s="40" t="s">
        <v>62</v>
      </c>
      <c r="L9" s="40"/>
      <c r="M9" s="40" t="s">
        <v>63</v>
      </c>
      <c r="N9" s="40"/>
      <c r="O9" s="20" t="s">
        <v>64</v>
      </c>
      <c r="P9" s="20"/>
      <c r="Q9" s="39">
        <v>43950</v>
      </c>
      <c r="R9" s="38"/>
      <c r="S9" s="39">
        <v>43951</v>
      </c>
      <c r="T9" s="38"/>
      <c r="U9" s="38" t="s">
        <v>42</v>
      </c>
      <c r="V9" s="41"/>
    </row>
    <row r="10" spans="1:24" s="9" customFormat="1" ht="58.5" customHeight="1" thickBot="1" x14ac:dyDescent="0.3">
      <c r="A10" s="37" t="s">
        <v>12</v>
      </c>
      <c r="B10" s="38"/>
      <c r="C10" s="38" t="s">
        <v>65</v>
      </c>
      <c r="D10" s="38"/>
      <c r="E10" s="38"/>
      <c r="F10" s="38"/>
      <c r="G10" s="11">
        <v>341</v>
      </c>
      <c r="H10" s="11"/>
      <c r="I10" s="39">
        <v>44026</v>
      </c>
      <c r="J10" s="38"/>
      <c r="K10" s="40" t="s">
        <v>66</v>
      </c>
      <c r="L10" s="40"/>
      <c r="M10" s="40" t="s">
        <v>67</v>
      </c>
      <c r="N10" s="40"/>
      <c r="O10" s="20" t="s">
        <v>68</v>
      </c>
      <c r="P10" s="20"/>
      <c r="Q10" s="39">
        <v>44000</v>
      </c>
      <c r="R10" s="38"/>
      <c r="S10" s="39">
        <v>44001</v>
      </c>
      <c r="T10" s="38"/>
      <c r="U10" s="38" t="s">
        <v>56</v>
      </c>
      <c r="V10" s="41"/>
    </row>
    <row r="11" spans="1:24" s="9" customFormat="1" ht="58.5" customHeight="1" thickBot="1" x14ac:dyDescent="0.3">
      <c r="A11" s="37" t="s">
        <v>12</v>
      </c>
      <c r="B11" s="38"/>
      <c r="C11" s="38" t="s">
        <v>69</v>
      </c>
      <c r="D11" s="38"/>
      <c r="E11" s="38"/>
      <c r="F11" s="38"/>
      <c r="G11" s="11">
        <v>291</v>
      </c>
      <c r="H11" s="11">
        <v>243020</v>
      </c>
      <c r="I11" s="39">
        <v>44085</v>
      </c>
      <c r="J11" s="38"/>
      <c r="K11" s="40" t="s">
        <v>70</v>
      </c>
      <c r="L11" s="40"/>
      <c r="M11" s="40" t="s">
        <v>71</v>
      </c>
      <c r="N11" s="40"/>
      <c r="O11" s="20" t="s">
        <v>72</v>
      </c>
      <c r="P11" s="20"/>
      <c r="Q11" s="39">
        <v>44063</v>
      </c>
      <c r="R11" s="38"/>
      <c r="S11" s="39">
        <v>43945</v>
      </c>
      <c r="T11" s="38"/>
      <c r="U11" s="38" t="s">
        <v>42</v>
      </c>
      <c r="V11" s="41"/>
    </row>
    <row r="12" spans="1:24" s="9" customFormat="1" ht="58.5" customHeight="1" thickBot="1" x14ac:dyDescent="0.3">
      <c r="A12" s="37" t="s">
        <v>23</v>
      </c>
      <c r="B12" s="38"/>
      <c r="C12" s="38" t="s">
        <v>74</v>
      </c>
      <c r="D12" s="38"/>
      <c r="E12" s="38"/>
      <c r="F12" s="38"/>
      <c r="G12" s="11">
        <v>299</v>
      </c>
      <c r="H12" s="11">
        <v>267506</v>
      </c>
      <c r="I12" s="39">
        <v>44077</v>
      </c>
      <c r="J12" s="38"/>
      <c r="K12" s="40" t="s">
        <v>75</v>
      </c>
      <c r="L12" s="40"/>
      <c r="M12" s="40" t="s">
        <v>76</v>
      </c>
      <c r="N12" s="40"/>
      <c r="O12" s="20" t="s">
        <v>77</v>
      </c>
      <c r="P12" s="20"/>
      <c r="Q12" s="39">
        <v>44085</v>
      </c>
      <c r="R12" s="38"/>
      <c r="S12" s="39">
        <v>44085</v>
      </c>
      <c r="T12" s="38"/>
      <c r="U12" s="38" t="s">
        <v>73</v>
      </c>
      <c r="V12" s="41"/>
    </row>
    <row r="13" spans="1:24" s="9" customFormat="1" ht="58.5" customHeight="1" thickBot="1" x14ac:dyDescent="0.3">
      <c r="A13" s="37" t="s">
        <v>12</v>
      </c>
      <c r="B13" s="38"/>
      <c r="C13" s="38" t="s">
        <v>78</v>
      </c>
      <c r="D13" s="38"/>
      <c r="E13" s="38"/>
      <c r="F13" s="38"/>
      <c r="G13" s="11">
        <v>304</v>
      </c>
      <c r="H13" s="11">
        <v>262524</v>
      </c>
      <c r="I13" s="39">
        <v>44161</v>
      </c>
      <c r="J13" s="38"/>
      <c r="K13" s="40" t="s">
        <v>79</v>
      </c>
      <c r="L13" s="40"/>
      <c r="M13" s="40" t="s">
        <v>80</v>
      </c>
      <c r="N13" s="40"/>
      <c r="O13" s="20" t="s">
        <v>81</v>
      </c>
      <c r="P13" s="20"/>
      <c r="Q13" s="39">
        <v>44139</v>
      </c>
      <c r="R13" s="38"/>
      <c r="S13" s="39">
        <v>44140</v>
      </c>
      <c r="T13" s="38"/>
      <c r="U13" s="38" t="s">
        <v>42</v>
      </c>
      <c r="V13" s="41"/>
    </row>
    <row r="14" spans="1:24" s="9" customFormat="1" ht="58.5" customHeight="1" thickBot="1" x14ac:dyDescent="0.3">
      <c r="A14" s="37" t="s">
        <v>12</v>
      </c>
      <c r="B14" s="38"/>
      <c r="C14" s="38" t="s">
        <v>82</v>
      </c>
      <c r="D14" s="38"/>
      <c r="E14" s="38"/>
      <c r="F14" s="38"/>
      <c r="G14" s="11">
        <v>342</v>
      </c>
      <c r="H14" s="11"/>
      <c r="I14" s="39">
        <v>44172</v>
      </c>
      <c r="J14" s="38"/>
      <c r="K14" s="40" t="s">
        <v>83</v>
      </c>
      <c r="L14" s="40"/>
      <c r="M14" s="40" t="s">
        <v>84</v>
      </c>
      <c r="N14" s="40"/>
      <c r="O14" s="20" t="s">
        <v>85</v>
      </c>
      <c r="P14" s="20"/>
      <c r="Q14" s="39">
        <v>44151</v>
      </c>
      <c r="R14" s="38"/>
      <c r="S14" s="39">
        <v>44152</v>
      </c>
      <c r="T14" s="38"/>
      <c r="U14" s="38" t="s">
        <v>73</v>
      </c>
      <c r="V14" s="41"/>
    </row>
    <row r="15" spans="1:24" ht="56.25" customHeight="1" thickBot="1" x14ac:dyDescent="0.3">
      <c r="A15" s="37" t="s">
        <v>12</v>
      </c>
      <c r="B15" s="38"/>
      <c r="C15" s="38" t="s">
        <v>82</v>
      </c>
      <c r="D15" s="38"/>
      <c r="E15" s="38"/>
      <c r="F15" s="38"/>
      <c r="G15" s="11">
        <v>342</v>
      </c>
      <c r="H15" s="11"/>
      <c r="I15" s="39">
        <v>44209</v>
      </c>
      <c r="J15" s="38"/>
      <c r="K15" s="40" t="s">
        <v>86</v>
      </c>
      <c r="L15" s="40"/>
      <c r="M15" s="40" t="s">
        <v>84</v>
      </c>
      <c r="N15" s="40"/>
      <c r="O15" s="20" t="s">
        <v>85</v>
      </c>
      <c r="P15" s="20"/>
      <c r="Q15" s="39">
        <v>44183</v>
      </c>
      <c r="R15" s="38"/>
      <c r="S15" s="39">
        <v>44186</v>
      </c>
      <c r="T15" s="38"/>
      <c r="U15" s="38" t="s">
        <v>42</v>
      </c>
      <c r="V15" s="41"/>
    </row>
    <row r="16" spans="1:24" ht="56.25" customHeight="1" thickBot="1" x14ac:dyDescent="0.3">
      <c r="A16" s="37" t="s">
        <v>12</v>
      </c>
      <c r="B16" s="38"/>
      <c r="C16" s="38" t="s">
        <v>33</v>
      </c>
      <c r="D16" s="38"/>
      <c r="E16" s="38"/>
      <c r="F16" s="38"/>
      <c r="G16" s="12">
        <f>'[1]REG. ORGANIZACIONES'!$A$98</f>
        <v>273</v>
      </c>
      <c r="H16" s="11">
        <v>180679</v>
      </c>
      <c r="I16" s="39">
        <v>43850</v>
      </c>
      <c r="J16" s="38"/>
      <c r="K16" s="40" t="s">
        <v>87</v>
      </c>
      <c r="L16" s="40"/>
      <c r="M16" s="40" t="s">
        <v>88</v>
      </c>
      <c r="N16" s="40"/>
      <c r="O16" s="20" t="s">
        <v>89</v>
      </c>
      <c r="P16" s="20"/>
      <c r="Q16" s="39">
        <v>44194</v>
      </c>
      <c r="R16" s="38"/>
      <c r="S16" s="39">
        <v>44195</v>
      </c>
      <c r="T16" s="38"/>
      <c r="U16" s="38" t="s">
        <v>73</v>
      </c>
      <c r="V16" s="41"/>
    </row>
  </sheetData>
  <mergeCells count="136">
    <mergeCell ref="A15:B15"/>
    <mergeCell ref="C15:F15"/>
    <mergeCell ref="I15:J15"/>
    <mergeCell ref="K15:L15"/>
    <mergeCell ref="M15:N15"/>
    <mergeCell ref="O15:P15"/>
    <mergeCell ref="Q15:R15"/>
    <mergeCell ref="S15:T15"/>
    <mergeCell ref="U15:V15"/>
    <mergeCell ref="O13:P13"/>
    <mergeCell ref="Q13:R13"/>
    <mergeCell ref="S13:T13"/>
    <mergeCell ref="U13:V13"/>
    <mergeCell ref="A13:B13"/>
    <mergeCell ref="C13:F13"/>
    <mergeCell ref="I13:J13"/>
    <mergeCell ref="K13:L13"/>
    <mergeCell ref="M13:N13"/>
    <mergeCell ref="O12:P12"/>
    <mergeCell ref="Q12:R12"/>
    <mergeCell ref="S12:T12"/>
    <mergeCell ref="U12:V12"/>
    <mergeCell ref="A12:B12"/>
    <mergeCell ref="C12:F12"/>
    <mergeCell ref="I12:J12"/>
    <mergeCell ref="K12:L12"/>
    <mergeCell ref="M12:N12"/>
    <mergeCell ref="O10:P10"/>
    <mergeCell ref="Q10:R10"/>
    <mergeCell ref="S10:T10"/>
    <mergeCell ref="U10:V10"/>
    <mergeCell ref="A10:B10"/>
    <mergeCell ref="C10:F10"/>
    <mergeCell ref="I10:J10"/>
    <mergeCell ref="K10:L10"/>
    <mergeCell ref="M10:N10"/>
    <mergeCell ref="S6:T6"/>
    <mergeCell ref="U6:V6"/>
    <mergeCell ref="K7:L7"/>
    <mergeCell ref="M7:N7"/>
    <mergeCell ref="A6:B6"/>
    <mergeCell ref="C6:F6"/>
    <mergeCell ref="K6:L6"/>
    <mergeCell ref="M6:N6"/>
    <mergeCell ref="O7:P7"/>
    <mergeCell ref="Q7:R7"/>
    <mergeCell ref="S7:T7"/>
    <mergeCell ref="U7:V7"/>
    <mergeCell ref="I7:J7"/>
    <mergeCell ref="A7:B7"/>
    <mergeCell ref="C7:F7"/>
    <mergeCell ref="I6:J6"/>
    <mergeCell ref="S5:T5"/>
    <mergeCell ref="U5:V5"/>
    <mergeCell ref="A5:B5"/>
    <mergeCell ref="C5:F5"/>
    <mergeCell ref="I5:J5"/>
    <mergeCell ref="K5:L5"/>
    <mergeCell ref="M5:N5"/>
    <mergeCell ref="O5:P5"/>
    <mergeCell ref="Q5:R5"/>
    <mergeCell ref="U3:V3"/>
    <mergeCell ref="Q2:R2"/>
    <mergeCell ref="S2:T2"/>
    <mergeCell ref="U2:V2"/>
    <mergeCell ref="S4:T4"/>
    <mergeCell ref="U4:V4"/>
    <mergeCell ref="A4:B4"/>
    <mergeCell ref="C4:F4"/>
    <mergeCell ref="I4:J4"/>
    <mergeCell ref="K4:L4"/>
    <mergeCell ref="M4:N4"/>
    <mergeCell ref="O3:P3"/>
    <mergeCell ref="Q3:R3"/>
    <mergeCell ref="A2:B2"/>
    <mergeCell ref="C2:F2"/>
    <mergeCell ref="I2:J2"/>
    <mergeCell ref="K2:L2"/>
    <mergeCell ref="M2:N2"/>
    <mergeCell ref="O2:P2"/>
    <mergeCell ref="A3:B3"/>
    <mergeCell ref="C3:F3"/>
    <mergeCell ref="I3:J3"/>
    <mergeCell ref="K3:L3"/>
    <mergeCell ref="M3:N3"/>
    <mergeCell ref="I8:J8"/>
    <mergeCell ref="K8:L8"/>
    <mergeCell ref="M8:N8"/>
    <mergeCell ref="O4:P4"/>
    <mergeCell ref="Q4:R4"/>
    <mergeCell ref="O6:P6"/>
    <mergeCell ref="Q6:R6"/>
    <mergeCell ref="A1:V1"/>
    <mergeCell ref="O9:P9"/>
    <mergeCell ref="Q9:R9"/>
    <mergeCell ref="S9:T9"/>
    <mergeCell ref="U9:V9"/>
    <mergeCell ref="A9:B9"/>
    <mergeCell ref="C9:F9"/>
    <mergeCell ref="I9:J9"/>
    <mergeCell ref="K9:L9"/>
    <mergeCell ref="M9:N9"/>
    <mergeCell ref="O8:P8"/>
    <mergeCell ref="Q8:R8"/>
    <mergeCell ref="S8:T8"/>
    <mergeCell ref="U8:V8"/>
    <mergeCell ref="A8:B8"/>
    <mergeCell ref="C8:F8"/>
    <mergeCell ref="S3:T3"/>
    <mergeCell ref="O11:P11"/>
    <mergeCell ref="Q11:R11"/>
    <mergeCell ref="S11:T11"/>
    <mergeCell ref="U11:V11"/>
    <mergeCell ref="A11:B11"/>
    <mergeCell ref="C11:F11"/>
    <mergeCell ref="I11:J11"/>
    <mergeCell ref="K11:L11"/>
    <mergeCell ref="M11:N11"/>
    <mergeCell ref="A14:B14"/>
    <mergeCell ref="C14:F14"/>
    <mergeCell ref="I14:J14"/>
    <mergeCell ref="K14:L14"/>
    <mergeCell ref="M14:N14"/>
    <mergeCell ref="O14:P14"/>
    <mergeCell ref="Q14:R14"/>
    <mergeCell ref="S14:T14"/>
    <mergeCell ref="U14:V14"/>
    <mergeCell ref="A16:B16"/>
    <mergeCell ref="C16:F16"/>
    <mergeCell ref="I16:J16"/>
    <mergeCell ref="K16:L16"/>
    <mergeCell ref="M16:N16"/>
    <mergeCell ref="O16:P16"/>
    <mergeCell ref="Q16:R16"/>
    <mergeCell ref="S16:T16"/>
    <mergeCell ref="U16:V16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zoomScaleNormal="100" workbookViewId="0">
      <pane ySplit="2" topLeftCell="A3" activePane="bottomLeft" state="frozen"/>
      <selection pane="bottomLeft" activeCell="A7" sqref="A7:XFD7"/>
    </sheetView>
  </sheetViews>
  <sheetFormatPr baseColWidth="10" defaultRowHeight="15" x14ac:dyDescent="0.25"/>
  <cols>
    <col min="1" max="1" width="9" customWidth="1"/>
    <col min="2" max="2" width="5.85546875" customWidth="1"/>
    <col min="6" max="6" width="19.140625" customWidth="1"/>
    <col min="7" max="7" width="13.140625" customWidth="1"/>
    <col min="8" max="8" width="13.85546875" customWidth="1"/>
    <col min="12" max="12" width="9.42578125" customWidth="1"/>
    <col min="14" max="14" width="20.7109375" customWidth="1"/>
    <col min="16" max="16" width="20.28515625" customWidth="1"/>
    <col min="21" max="21" width="11.42578125" customWidth="1"/>
  </cols>
  <sheetData>
    <row r="1" spans="1:22" ht="25.5" customHeight="1" thickBot="1" x14ac:dyDescent="0.3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42.75" customHeight="1" thickBot="1" x14ac:dyDescent="0.3">
      <c r="A2" s="33" t="s">
        <v>5</v>
      </c>
      <c r="B2" s="29"/>
      <c r="C2" s="34" t="s">
        <v>6</v>
      </c>
      <c r="D2" s="34"/>
      <c r="E2" s="34"/>
      <c r="F2" s="34"/>
      <c r="G2" s="1" t="s">
        <v>11</v>
      </c>
      <c r="H2" s="2" t="s">
        <v>0</v>
      </c>
      <c r="I2" s="33" t="s">
        <v>2</v>
      </c>
      <c r="J2" s="29"/>
      <c r="K2" s="33" t="s">
        <v>3</v>
      </c>
      <c r="L2" s="28"/>
      <c r="M2" s="35" t="s">
        <v>4</v>
      </c>
      <c r="N2" s="36"/>
      <c r="O2" s="28" t="s">
        <v>7</v>
      </c>
      <c r="P2" s="29"/>
      <c r="Q2" s="33" t="s">
        <v>8</v>
      </c>
      <c r="R2" s="29"/>
      <c r="S2" s="28" t="s">
        <v>9</v>
      </c>
      <c r="T2" s="28"/>
      <c r="U2" s="33" t="s">
        <v>10</v>
      </c>
      <c r="V2" s="29"/>
    </row>
    <row r="3" spans="1:22" s="7" customFormat="1" ht="57" customHeight="1" x14ac:dyDescent="0.25">
      <c r="A3" s="62" t="s">
        <v>12</v>
      </c>
      <c r="B3" s="62"/>
      <c r="C3" s="62" t="s">
        <v>13</v>
      </c>
      <c r="D3" s="62"/>
      <c r="E3" s="62"/>
      <c r="F3" s="62"/>
      <c r="G3" s="6">
        <v>82</v>
      </c>
      <c r="H3" s="6">
        <v>75025</v>
      </c>
      <c r="I3" s="63">
        <v>43784</v>
      </c>
      <c r="J3" s="62"/>
      <c r="K3" s="65" t="s">
        <v>17</v>
      </c>
      <c r="L3" s="66"/>
      <c r="M3" s="62" t="s">
        <v>14</v>
      </c>
      <c r="N3" s="62"/>
      <c r="O3" s="64" t="s">
        <v>16</v>
      </c>
      <c r="P3" s="64"/>
      <c r="Q3" s="63">
        <v>43761</v>
      </c>
      <c r="R3" s="62"/>
      <c r="S3" s="63">
        <v>43766</v>
      </c>
      <c r="T3" s="62"/>
      <c r="U3" s="62" t="s">
        <v>15</v>
      </c>
      <c r="V3" s="62"/>
    </row>
    <row r="4" spans="1:22" ht="56.25" customHeight="1" x14ac:dyDescent="0.25">
      <c r="A4" s="68" t="s">
        <v>12</v>
      </c>
      <c r="B4" s="68"/>
      <c r="C4" s="68" t="s">
        <v>18</v>
      </c>
      <c r="D4" s="68"/>
      <c r="E4" s="68"/>
      <c r="F4" s="68"/>
      <c r="G4" s="3">
        <v>96</v>
      </c>
      <c r="H4" s="3">
        <v>75029</v>
      </c>
      <c r="I4" s="70">
        <v>43788</v>
      </c>
      <c r="J4" s="68"/>
      <c r="K4" s="71" t="s">
        <v>19</v>
      </c>
      <c r="L4" s="72"/>
      <c r="M4" s="68" t="s">
        <v>14</v>
      </c>
      <c r="N4" s="68"/>
      <c r="O4" s="74" t="s">
        <v>20</v>
      </c>
      <c r="P4" s="74"/>
      <c r="Q4" s="70">
        <v>43766</v>
      </c>
      <c r="R4" s="68"/>
      <c r="S4" s="70">
        <v>43767</v>
      </c>
      <c r="T4" s="68"/>
      <c r="U4" s="68" t="s">
        <v>21</v>
      </c>
      <c r="V4" s="68"/>
    </row>
    <row r="5" spans="1:22" ht="55.5" customHeight="1" x14ac:dyDescent="0.25">
      <c r="A5" s="67" t="s">
        <v>23</v>
      </c>
      <c r="B5" s="67"/>
      <c r="C5" s="67" t="s">
        <v>22</v>
      </c>
      <c r="D5" s="67"/>
      <c r="E5" s="67"/>
      <c r="F5" s="67"/>
      <c r="G5" s="4">
        <v>302</v>
      </c>
      <c r="H5" s="4">
        <v>267505</v>
      </c>
      <c r="I5" s="69">
        <v>43806</v>
      </c>
      <c r="J5" s="67"/>
      <c r="K5" s="73" t="s">
        <v>27</v>
      </c>
      <c r="L5" s="73"/>
      <c r="M5" s="67" t="s">
        <v>24</v>
      </c>
      <c r="N5" s="67"/>
      <c r="O5" s="74" t="s">
        <v>25</v>
      </c>
      <c r="P5" s="74"/>
      <c r="Q5" s="69">
        <v>43780</v>
      </c>
      <c r="R5" s="67"/>
      <c r="S5" s="69">
        <v>43780</v>
      </c>
      <c r="T5" s="67"/>
      <c r="U5" s="67" t="s">
        <v>26</v>
      </c>
      <c r="V5" s="67"/>
    </row>
    <row r="6" spans="1:22" ht="53.25" customHeight="1" x14ac:dyDescent="0.25">
      <c r="A6" s="67" t="s">
        <v>12</v>
      </c>
      <c r="B6" s="67"/>
      <c r="C6" s="67" t="s">
        <v>28</v>
      </c>
      <c r="D6" s="67"/>
      <c r="E6" s="67"/>
      <c r="F6" s="67"/>
      <c r="G6" s="5">
        <v>8</v>
      </c>
      <c r="H6" s="5">
        <v>75002</v>
      </c>
      <c r="I6" s="69">
        <v>43812</v>
      </c>
      <c r="J6" s="67"/>
      <c r="K6" s="73" t="s">
        <v>29</v>
      </c>
      <c r="L6" s="73"/>
      <c r="M6" s="67" t="s">
        <v>30</v>
      </c>
      <c r="N6" s="67"/>
      <c r="O6" s="75" t="s">
        <v>31</v>
      </c>
      <c r="P6" s="75"/>
      <c r="Q6" s="69">
        <v>43790</v>
      </c>
      <c r="R6" s="67"/>
      <c r="S6" s="69">
        <v>43790</v>
      </c>
      <c r="T6" s="67"/>
      <c r="U6" s="67" t="s">
        <v>15</v>
      </c>
      <c r="V6" s="67"/>
    </row>
    <row r="7" spans="1:22" ht="53.25" customHeight="1" x14ac:dyDescent="0.25"/>
  </sheetData>
  <mergeCells count="46">
    <mergeCell ref="U6:V6"/>
    <mergeCell ref="U5:V5"/>
    <mergeCell ref="U4:V4"/>
    <mergeCell ref="U3:V3"/>
    <mergeCell ref="S3:T3"/>
    <mergeCell ref="S4:T4"/>
    <mergeCell ref="S5:T5"/>
    <mergeCell ref="Q4:R4"/>
    <mergeCell ref="Q5:R5"/>
    <mergeCell ref="Q6:R6"/>
    <mergeCell ref="S6:T6"/>
    <mergeCell ref="M5:N5"/>
    <mergeCell ref="M6:N6"/>
    <mergeCell ref="O4:P4"/>
    <mergeCell ref="O5:P5"/>
    <mergeCell ref="O6:P6"/>
    <mergeCell ref="M4:N4"/>
    <mergeCell ref="I5:J5"/>
    <mergeCell ref="I6:J6"/>
    <mergeCell ref="I4:J4"/>
    <mergeCell ref="K4:L4"/>
    <mergeCell ref="K5:L5"/>
    <mergeCell ref="K6:L6"/>
    <mergeCell ref="A5:B5"/>
    <mergeCell ref="A6:B6"/>
    <mergeCell ref="C3:F3"/>
    <mergeCell ref="C4:F4"/>
    <mergeCell ref="C5:F5"/>
    <mergeCell ref="C6:F6"/>
    <mergeCell ref="A4:B4"/>
    <mergeCell ref="Q2:R2"/>
    <mergeCell ref="S2:T2"/>
    <mergeCell ref="U2:V2"/>
    <mergeCell ref="A1:V1"/>
    <mergeCell ref="A3:B3"/>
    <mergeCell ref="I3:J3"/>
    <mergeCell ref="M3:N3"/>
    <mergeCell ref="Q3:R3"/>
    <mergeCell ref="A2:B2"/>
    <mergeCell ref="C2:F2"/>
    <mergeCell ref="I2:J2"/>
    <mergeCell ref="K2:L2"/>
    <mergeCell ref="M2:N2"/>
    <mergeCell ref="O2:P2"/>
    <mergeCell ref="O3:P3"/>
    <mergeCell ref="K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FECHAS DE ELECCIONES 2021</vt:lpstr>
      <vt:lpstr>FECHAS DE ELECCIONES 2020</vt:lpstr>
      <vt:lpstr>FECHAS DE ELECCIONES 2019</vt:lpstr>
    </vt:vector>
  </TitlesOfParts>
  <Company>Ilustre Municipalidad de Papudo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Fecha elecciones de Organizaciones Comunitarias</dc:title>
  <dc:creator>Ilustre Municipalidad de Papudo</dc:creator>
  <cp:lastModifiedBy>Usuario de Windows</cp:lastModifiedBy>
  <dcterms:created xsi:type="dcterms:W3CDTF">2019-10-09T12:32:29Z</dcterms:created>
  <dcterms:modified xsi:type="dcterms:W3CDTF">2021-04-29T15:40:49Z</dcterms:modified>
</cp:coreProperties>
</file>