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 de Partes\Desktop\ORGANIZACIONES COMUNITARIAS PAPUDO\REGISTRO DE ORG. COMUNITARIAS AÑO 2021 (VARIOS)\"/>
    </mc:Choice>
  </mc:AlternateContent>
  <bookViews>
    <workbookView xWindow="0" yWindow="180" windowWidth="20490" windowHeight="7485"/>
  </bookViews>
  <sheets>
    <sheet name="FECHAS DE ELECCIONES 2021" sheetId="7" r:id="rId1"/>
    <sheet name="FECHAS DE ELECCIONES 2020" sheetId="6" r:id="rId2"/>
    <sheet name="FECHAS DE ELECCIONES 2019" sheetId="5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<sst xmlns="http://schemas.openxmlformats.org/spreadsheetml/2006/main" count="341" uniqueCount="227">
  <si>
    <t>N° DE REGISTRO</t>
  </si>
  <si>
    <t>FECHAS DE ELECCIONES DE ORGANIZACIONES COMUNITARIAS AÑO 2019</t>
  </si>
  <si>
    <t>FECHA DE ELECCIÓN</t>
  </si>
  <si>
    <t>HORA DE ELECCIÓN</t>
  </si>
  <si>
    <t>LUGAR DE ELECCIÓN</t>
  </si>
  <si>
    <t>TIPO DE ORGANIZACIÓN COMUNITARIA</t>
  </si>
  <si>
    <t>NOMBRE DE LA ORGANIZACIÓN COMUNITARIA</t>
  </si>
  <si>
    <t>SOLICITUD CONVOCATORIA A ELECCIÓN</t>
  </si>
  <si>
    <t>FECHA RECEPCIÓN COMUNICACIÓN</t>
  </si>
  <si>
    <t>FECHA DE PUBLICACIÓN</t>
  </si>
  <si>
    <t>DÍAS HÁBILES DE ANTICIPACIÓN</t>
  </si>
  <si>
    <t>N° PERSONALIDAD JURÍDICA</t>
  </si>
  <si>
    <t>FUNCIONAL</t>
  </si>
  <si>
    <t>CENTRO DE PADRES Y APODERADOS ESCUELA F - 54 PULLALLY</t>
  </si>
  <si>
    <t>AVENIDA LAS SALINAS S/N PULLALLY</t>
  </si>
  <si>
    <t>16 DIAS</t>
  </si>
  <si>
    <t>INTEGRANTES COMISIÓN ELECTORAL:                        - GABRIELA TAPIA SAAVEDRA                                             - CLUADIA GODOY MARTÍNEZ                                           - CAMILA ARAVENA IBACACHE</t>
  </si>
  <si>
    <t>DESDE LAS                                                          08:30                                     HASTA LAS                                   14:30</t>
  </si>
  <si>
    <t>COMITÉ DE NAVIDAD PULLALLY</t>
  </si>
  <si>
    <t>DESDE LAS                                                          18:00                                     HASTA LAS                                   20:00</t>
  </si>
  <si>
    <t>INTEGRANTES COMISIÓN ELECTORAL:                        - SONIA ESTAY ESTAY                                              - BERTA GODOY                                                   - IRIS VEAS IBACACHE</t>
  </si>
  <si>
    <t>15 DIAS</t>
  </si>
  <si>
    <t>JUNTA DE VECINOS COMUNIDAD ECOLÓGICA LOS BOLDOS</t>
  </si>
  <si>
    <t>TERRITORIAL</t>
  </si>
  <si>
    <t xml:space="preserve"> RUTA E - 30 KILOMETRO 7 PAPUDO</t>
  </si>
  <si>
    <t>INTEGRANTES COMISIÓN ELECTORAL:                        - ALFREDO CALDERÓN                                             - MAGDALENA ASTUDILLO                                            - RICARDO HUERTA LIZANA</t>
  </si>
  <si>
    <t>20 DIAS</t>
  </si>
  <si>
    <t>DESDE LAS                          11:00                                   HASTA LAS                        14:00</t>
  </si>
  <si>
    <t>CLUB DE PESCA Y CAZA LOS PINGÜINOS</t>
  </si>
  <si>
    <t xml:space="preserve">DESDE LAS                           21:00                                HASTA LAS                               22:30                       </t>
  </si>
  <si>
    <t>AVENIDA VICTOR FAZIO R. N° 1236</t>
  </si>
  <si>
    <t xml:space="preserve">INTEGRANTES COMISIÓN ELECTORAL:      -  SERGIO VECENCIO SANDOVAL                  - JUAN ENCINA VENEGAS                                 - JORGE GALLARDO PALACIOS            </t>
  </si>
  <si>
    <t>FECHAS DE ELECCIONES DE ORGANIZACIONES COMUNITARIAS AÑO 2020</t>
  </si>
  <si>
    <t>JUNTA DE VECINOS EL TOME DE PULLALLY</t>
  </si>
  <si>
    <t>DESDE LAS                                                          11:00                                     HASTA LAS                                   15:00</t>
  </si>
  <si>
    <t>SEDE COMUNITARIA VILLA LOS ALAMOS</t>
  </si>
  <si>
    <t>INTEGRANTES COMISIÓN ELECTORAL:                      - VANESSA ORELLANA                                                - CARLOS SALAZAR                                                    - JORGE MARTÍNEZ</t>
  </si>
  <si>
    <t>18 DÍAS</t>
  </si>
  <si>
    <t>AGRUPACIÓN DE BODY BOARD Y SURF LOS CHASCONES DE PAPUDO</t>
  </si>
  <si>
    <t>DESDE LAS                                                          20:00                                     HASTA LAS                                   21:15</t>
  </si>
  <si>
    <t>PARQUE MUNICIPAL, FRENTE A LA PLAYA GRANDE</t>
  </si>
  <si>
    <t>INTEGRANTES COMISIÓN ELECTORAL:                      - ROBERTO YANINE MARRE                                            - DIEGO SANDOVAL FERNÁNDEZ                                              - RAFAEL PÉREZ ENCINA</t>
  </si>
  <si>
    <t>16 DÍAS</t>
  </si>
  <si>
    <t>CLUB ADULTO MAYOR SOL Y MAR</t>
  </si>
  <si>
    <t>DESDE LAS                                                           16:00                                          HASTA LAS                                 19:00</t>
  </si>
  <si>
    <t>SEDE CLUB ADULTO MAYOR SOL Y MAR, CALLE LA CAPILLA S/N PAPUDO</t>
  </si>
  <si>
    <t xml:space="preserve">INTEGRANTES COMISIÓN ELECTORAL:                      - JUAN ASTUDILLO                                                                - ALICIA PALACIOS                                                       - CARLOS OLIVARES </t>
  </si>
  <si>
    <t xml:space="preserve">16 DÍAS </t>
  </si>
  <si>
    <t>CLUB ADULTO MAYOR PEDRO PESCADOR</t>
  </si>
  <si>
    <t>CLUB ADULTO MAYOR LA ESPERANZA DE LAS SALINAS</t>
  </si>
  <si>
    <t>DESDE LAS                          16:00                              HASTA LAS                                                  17:30</t>
  </si>
  <si>
    <t>DESDE LAS                                    15:40                                    HASTA LAS                                 19:00</t>
  </si>
  <si>
    <t>LAS SALINAS</t>
  </si>
  <si>
    <t>CENTRO DE MADRES GABRIELA MISTRAL</t>
  </si>
  <si>
    <t xml:space="preserve">INTEGRANTES COMISIÓN ELECTORAL:                      - MARÍA VELAZCO BEIZA                                                           - ELIZABETH ALVAREZ JARAMILLO                                                  - JUAN SANDOVAL </t>
  </si>
  <si>
    <t>INTEGRANTES COMISIÓN ELECTORAL:                      - LILIANA ALLENDES                                                     - AGUSTINA PIZARRO                                                    - DORIS REINOSO</t>
  </si>
  <si>
    <t>17 DÍAS</t>
  </si>
  <si>
    <t>AGRUPACIÓN DE CRIANCEROS DE PAPUDO</t>
  </si>
  <si>
    <t xml:space="preserve">DESDE LAS                                 20:00                                HASTA LAS                        21:30           </t>
  </si>
  <si>
    <t>SEDE VILLA LOS ALAMOS,             AVDA. LOS ALMENDROS S/N PLAZA VILLA LOS ALAMOS</t>
  </si>
  <si>
    <t xml:space="preserve">INTEGRANTES COMISIÓN ELECTORAL:                       - JUAN PEREZ                                                           - MILKO ORMEÑO                                                          - JUAN OLIVARES </t>
  </si>
  <si>
    <t>CLUB DE HUASOS SANTIAGO BUERAS</t>
  </si>
  <si>
    <t xml:space="preserve">DESDE LAS                                 20:00                                HASTA LAS                        21:45          </t>
  </si>
  <si>
    <t>SEDE COMUNITARIA DEL PARQUE CRIOLLO S/N</t>
  </si>
  <si>
    <t>INTEGRANTES COMISIÓN ELECTORAL:                   - JOSÉ NAVARRO                                                               - CARLOS ENCINA</t>
  </si>
  <si>
    <t>PUENTE SOLIDARIO PAPUDO</t>
  </si>
  <si>
    <t>DESDE LAS                                     19:00                                          HASTA LAS                                 21:00</t>
  </si>
  <si>
    <t>SEDE VILLA O'HIGGINS, ROSARIO PEREZ S/N</t>
  </si>
  <si>
    <t>INTEGRANTES COMISIÓN ELECTORAL:                    - NICOLAS PEÑALOZA                                                     - BRUNO ARCOS                                                              - FRANCISCO SAN MARTIN</t>
  </si>
  <si>
    <t>CLUB ENDURO PULLALLY</t>
  </si>
  <si>
    <t>DESDE LAS                                       19:00                                          HASTA LAS                                 22:00</t>
  </si>
  <si>
    <t>SEDE DE DISCAPACITADOS, AVENIDA LAS SALINAS DE PULLALLY</t>
  </si>
  <si>
    <t>INTEGRANTES COMISIÓN ELECTORAL:                              - CONSTANZA BÓRQUEZ CARREÑO                               - TOBIAS OLMOS BRITO                                                   - HERNÁN NAVARRO MARTÍNEZ</t>
  </si>
  <si>
    <t>15 DÍAS</t>
  </si>
  <si>
    <t>JUNTA DE VECINOS BRISAS DE PAPUDO</t>
  </si>
  <si>
    <t>DESDE LAS                              09:00                                          HASTA LAS                                 18:00</t>
  </si>
  <si>
    <t>LOTE 2 SITIO 17, BRISAS DE PAPUDO</t>
  </si>
  <si>
    <t xml:space="preserve">INTEGRANTES COMISIÓN ELECTORAL:                        - CLAUDIO INOSTROZA CAROCA                                                                                                   - EDISON PALMA CRUZ                                                             - NELSON GUERRA PÉREZ                                                </t>
  </si>
  <si>
    <t>COMITÉ DE VIVIENDA LAS NUEVAS GENERACIONES</t>
  </si>
  <si>
    <t>DESDE LAS                                      20:00                                      HASTA LAS                       21:00</t>
  </si>
  <si>
    <t>VÍA STREAMING</t>
  </si>
  <si>
    <t>INTEGRANTES COMISIÓN ELECTORAL:                        - GEOMARA PALACIOS SANDOVAL                           - MARÍA DONOSO ALVARADO                                     - JAKLIN ALVAREZ REINOSO</t>
  </si>
  <si>
    <t>CLUB MAREA SKATEBOARDING</t>
  </si>
  <si>
    <t>DESDE LAS                                   12:00                                            HASTA LAS                                 14:00</t>
  </si>
  <si>
    <t>CLUB DE SURF LOS CHASCONES</t>
  </si>
  <si>
    <t>INTEGRANTES COMISIÓN ELECTORAL:                        - CAMILO AVALOS                                                           - JONATAN TOLOSA                                                  - CRISTIAN MORALES</t>
  </si>
  <si>
    <t>DESDE LAS                                   12:00                                            HASTA LAS                                 13:00</t>
  </si>
  <si>
    <t>DESDE LAS                               11:30                                        HASTA LAS                                 12:30</t>
  </si>
  <si>
    <t>CAMINO PRINCIPAL DE LA COMUNIDAD AV. EL TOME</t>
  </si>
  <si>
    <t>INTEGRANTES COMISIÓN ELECTORAL:                      - SILVIA UGARTE                                                            - JOSÉ SERRANO                                                             VALENTINA STONE</t>
  </si>
  <si>
    <t>FECHAS DE ELECCIONES DE ORGANIZACIONES COMUNITARIAS AÑO 2021</t>
  </si>
  <si>
    <t>CORPORACIÓN DE ADELANTO DE PAPUDO</t>
  </si>
  <si>
    <t>DESDE LAS                                     14:30                                             HASTA LAS                                  15:30</t>
  </si>
  <si>
    <t xml:space="preserve">CALLE TAJAMAR 183, OFICINA 602, COMUNA DE LAS CONDES </t>
  </si>
  <si>
    <t>INTEGRANTES COMISIÓN ELECTORAL:                           - JUAN LATORRE LATORRE                                                   - EUGENIO DÍAZ CANDIA                                                    - RAFAEL COX ANWANDTER                                             - ALVARO CHICHARRO GIL                                                - ANTONIA CHICHARRO BENAVENTE</t>
  </si>
  <si>
    <t>19 DÍAS</t>
  </si>
  <si>
    <t>COMITÉ DE VIVIENDA CARLOS BRAVO AROS</t>
  </si>
  <si>
    <t>DESDE LAS                                     19:30                                         HASTA LAS                                  20:30</t>
  </si>
  <si>
    <t>ESCUELA BÁSICA PAPUDO                       CALLE SERRANO N° 750 PAPUDO</t>
  </si>
  <si>
    <t>INTEGRANTES COMISIÓN ELECTORAL:                           - JUAN PEÑA                                                                          - RAFAELLA ARAYA                                                            - PALMENIA PONCE</t>
  </si>
  <si>
    <t>JUNTA DE VECINOS CERROS EL ROMERAL</t>
  </si>
  <si>
    <t>DESDE LAS                                  16:00                                        HASTA LAS                                  18:00</t>
  </si>
  <si>
    <t>PARCELA 31, CERROS EL ROMERAL KM 160 RUTA 5 NORTE</t>
  </si>
  <si>
    <t>INTEGRANTES COMISIÓN ELECTORAL:                                - MARLEN GODOY                                                              - RINA PINILLA                                                                  - MARCO CAMPOS</t>
  </si>
  <si>
    <t>18 DIAS</t>
  </si>
  <si>
    <t>COMITÉ DE VIVIENDA LOS LILENES</t>
  </si>
  <si>
    <t>DESDE LAS                           09:00                                         HASTA LAS                                17:00</t>
  </si>
  <si>
    <t>SEDE VILLA MARINA PAPUDO</t>
  </si>
  <si>
    <t>INTEGRANTES COMISIÓN ELECTORAL:                             - KATIA MOLINA                                                               - MARIA CARVACHO                                                           - PATRICIA MOLINA</t>
  </si>
  <si>
    <t>DESDE LAS                                  16:00                                        HASTA LAS                                  18:30</t>
  </si>
  <si>
    <t>JUNTA DE VECINOS CALETA LIGUA DE LAS SALINAS</t>
  </si>
  <si>
    <t>DESDE LAS 13:00 HRS.</t>
  </si>
  <si>
    <t>PLATAFORMA ZOOM</t>
  </si>
  <si>
    <t xml:space="preserve">INTEGRANTES COMISIÓN ELECTORAL:                               - ANA PEREIRA YRARRÁZAVAL                                          - MERCEDES GARLAND                                                   - ANTONIO LARRAÍN FERNÁNDEZ                                      - ANGELICA ZAÑARTU CORREA                                        - FELIPE GARCÍA BENITEZ </t>
  </si>
  <si>
    <t>29 DÍAS</t>
  </si>
  <si>
    <t xml:space="preserve">ARTESANOS BOULEVARD VICTOR FAZIO </t>
  </si>
  <si>
    <t xml:space="preserve">DESDE LAS 18:00 HRS. </t>
  </si>
  <si>
    <t>SEDE VILLA LOS ALAMOS SIN NÚMERO PAPUDO</t>
  </si>
  <si>
    <t xml:space="preserve">INTEGRANTES COMISIÓN ELECTORAL:                             - DOYMA GONZALEZ MÉNDEZ                                   - VERONICA NILO SAAVEDRA                                    -PALMIRA ENCINA ALVAREZ </t>
  </si>
  <si>
    <t xml:space="preserve">19 DÍAS </t>
  </si>
  <si>
    <t xml:space="preserve">FUNCIONAL </t>
  </si>
  <si>
    <t xml:space="preserve">AGRUPACIÓN DE PRODUCTORES DE PULLLALLY </t>
  </si>
  <si>
    <t>DESDE LAS 18:30 HRS.</t>
  </si>
  <si>
    <t>SEDE  DE DISCAPACIDAD MIRANDO AL FUTIRO DE PULLALLY</t>
  </si>
  <si>
    <t xml:space="preserve">15 DÍAS </t>
  </si>
  <si>
    <t xml:space="preserve">INTEGRANTES COMISIÓN ELECTORAL:                             -MONICA GODOY BRITO                                            -CARMEN MUÑOZ BASCUÑAN                                     -MONICA SÁEZ CARRILLO  </t>
  </si>
  <si>
    <t xml:space="preserve">CLUB DE HUASOS SANTIAGO BUERAS </t>
  </si>
  <si>
    <t>DESDE LAS 19:30 HRS.</t>
  </si>
  <si>
    <t xml:space="preserve">CASINO PARQUE URBANO PAPUDO </t>
  </si>
  <si>
    <t xml:space="preserve">INTEGRANTES COMISIÓN ELECTORAL:                             - ROSA ARAYA MORENO                                              -  CARLOS ENCINA MORALES                                     -  ALEJANDRO ENCINA VARGAS </t>
  </si>
  <si>
    <t>DESDE LAS 10:00 HRS.</t>
  </si>
  <si>
    <t xml:space="preserve">LOTE 15 , SITIO H , COMUNIDAD CAMPO MAR </t>
  </si>
  <si>
    <t xml:space="preserve">INTEGRANTES COMISIÓN ELECTORAL:                     - CAROLINA ROYA OYARCE                                        -JULIO VILLALOBOS BUSTOS                                      -MAGALI MAUFRAY CEA </t>
  </si>
  <si>
    <t xml:space="preserve">31 DÍAS </t>
  </si>
  <si>
    <t xml:space="preserve">JUNTA DE VECINOS COMUNIDAD HABITACIONAL CAMPO MAR </t>
  </si>
  <si>
    <t>COMITÉ DE ADELANTO COMUNIDAD HABITACIONAL CAMPO MAR</t>
  </si>
  <si>
    <t xml:space="preserve">DESDE LAS 10:00 HRS. HASTA LAS 18:00 HRS. </t>
  </si>
  <si>
    <t xml:space="preserve">RUTA F 30-E KILOMETRO 5,8 - PARCELA 8,SITIO L, COMUNIDAD CAMPO MAR </t>
  </si>
  <si>
    <t xml:space="preserve">28 DÍAS </t>
  </si>
  <si>
    <t xml:space="preserve">JUNTA DE VECINOS PUNTA PUYAI </t>
  </si>
  <si>
    <t xml:space="preserve">DESDE LAS 11:00 HRS.  HASTA LAS 13:00 HRS.  </t>
  </si>
  <si>
    <t xml:space="preserve">INTEGRANTES COMISIÓN ELECTORAL:                     -FANY JIMÉNEZ GUZMÁN                                           -MARÍA  ASENCIO CABRERA                                       -GONZALO VERGARA AGUILERA </t>
  </si>
  <si>
    <t xml:space="preserve">22 DÍAS </t>
  </si>
  <si>
    <t xml:space="preserve">ROTONDA AVENIDA MARITIMA PUNTA PUYAI </t>
  </si>
  <si>
    <t xml:space="preserve">INTEGRANTES COMISIÓN ELECTORAL:                     -MATILDE MARAMBIO REYES                                           -MARIA DELGADILLO REITZ                                                - VICTOR ACEVEDO VÁSQUEZ </t>
  </si>
  <si>
    <t xml:space="preserve">COMUNIDAD DE ADELANTO LOS PINOS </t>
  </si>
  <si>
    <t xml:space="preserve">DESDE LAS 11:00 HRS.  HASTA LAS 14:00 HRS.  </t>
  </si>
  <si>
    <t xml:space="preserve">PARCELA N°02 , COMUNIDAD LOS PINOS </t>
  </si>
  <si>
    <t xml:space="preserve">INTEGRANTES COMISIÓN ELECTORAL:                     -ADOLFO MORALES                                                          -JOSÉ VALENZUELA                                                        - DAMIAN PALMA </t>
  </si>
  <si>
    <t xml:space="preserve">CLUB DE ADULTO MAYOR PAPUDO CENTRO </t>
  </si>
  <si>
    <t>DESDE LAS 16:00 HRS.        HASTA LAS 17:00 HRS.</t>
  </si>
  <si>
    <t xml:space="preserve">SEDE CENTRO DE MADRES GABRIELA MISTRAL </t>
  </si>
  <si>
    <t xml:space="preserve">INTEGRANTES COMISIÓN ELECTORAL:                     - ANA BERRIOS ARAYA                                                             - LIZ TEJEDA UBEDA                                                      - YENCI REINOSO FIGUEROA </t>
  </si>
  <si>
    <t xml:space="preserve">CLUB ADULTO MAYOR PEDRO PESCADOR </t>
  </si>
  <si>
    <t>DESDE LAS 15:30 HRS.             HASTA LAS 16:30 HRS.</t>
  </si>
  <si>
    <t xml:space="preserve">INTEGRANTES COMISIÓN ELECTORAL:                     - MABEL RIVERA GUERRA                                                             - ERIKA BASULTO GUERRA                                                       - SONIA BEIZA BEIZA </t>
  </si>
  <si>
    <t xml:space="preserve">JUNTA DE VECINOS COMUNIDAD AIRE MAR </t>
  </si>
  <si>
    <t>DESDE LAS 15:00 HRS.    HASTA LAS 21:00 HRS.</t>
  </si>
  <si>
    <t>RUTO F-30 E , KILOMETRO 6,2 PARCELA N°16-B</t>
  </si>
  <si>
    <t xml:space="preserve">INTEGRANTES COMISIÓN ELECTORAL:                     - ROSA CANALES VARGAS                                                             -  LUIS VARGAS VARGAS                                                       -  MARIA CARRASCO AGUILERA </t>
  </si>
  <si>
    <t xml:space="preserve">CLUB ADULTO MAYOR SOL Y MAR </t>
  </si>
  <si>
    <t xml:space="preserve">SEDE CLUB ADULTO MAYOR SOL Y MAS </t>
  </si>
  <si>
    <t>INTEGRANTES COMISIÓN ELECTORAL:                     -  NORMA ALLENDES PIZARRO                                                            -  SILVIA DIAZ VICENCIO                                                       -   CARLOS ASTUDILLO MORRISON</t>
  </si>
  <si>
    <t xml:space="preserve">JUNTA DE VECINOS CALETA LA LIGUA DE LAS SALINAS </t>
  </si>
  <si>
    <t xml:space="preserve">MEDIANTE PLATAFROMA ZOOM </t>
  </si>
  <si>
    <t xml:space="preserve">INTEGRANTES COMISIÓN ELECTORAL:                     -   ANA MARÍA PEREIRA                                                            -   FELIPE GARCIA BENITEZ                                                     -   MERCEDES GARLAND </t>
  </si>
  <si>
    <t xml:space="preserve">CLUB DE ADULTO MATOR LA ESPERANZA DE LAS SALINAS </t>
  </si>
  <si>
    <t xml:space="preserve">LAS SALINAS SIN NÚMERO SEDE CLUB DE ADULTO MAYOR LA ESPERANZA DE LAS SALINAS </t>
  </si>
  <si>
    <t xml:space="preserve">INTEGRANTES COMISIÓN ELECTORAL:                     - ELIANA RAMIREZ                                                            -  SILVIA DIAZ ALLENDES                                                     -   JONAS BAZAES </t>
  </si>
  <si>
    <t xml:space="preserve">17 DÍAS </t>
  </si>
  <si>
    <t xml:space="preserve">CLUB DE PESCA Y CAZA LOS PINGUINOS </t>
  </si>
  <si>
    <t xml:space="preserve">DESDE LAS 20:00 HRS.   HASTA LAS 21:30 HRS. </t>
  </si>
  <si>
    <t xml:space="preserve">SEDE CLUB DE PESCA Y CAZA LOS PINGUINOS </t>
  </si>
  <si>
    <t xml:space="preserve">INTEGRANTES COMISIÓN ELECTORAL:                     -  SERGIO VICENCIO SANDOVAL                                                         -   JOSÉ BRANTT PONCE                                                    - JORGE GALLARDO PALACIOS    </t>
  </si>
  <si>
    <t xml:space="preserve">18 DÍAS </t>
  </si>
  <si>
    <t>UNIÓN COMUNAL ADULTOS MAYORES DE PAPUDO</t>
  </si>
  <si>
    <t>DESDE LAS 16:00 HRS.        HASTA LAS 17:30 HRS.</t>
  </si>
  <si>
    <t xml:space="preserve">INTEGRANTES COMISIÓN ELECTORAL:                     - MIRTHA REINOSO FIGUEROA                                                       - MIRTA PALACIOS FERNANDEZ                                                  - OLVIDO GONZALEZ GONZALEZ </t>
  </si>
  <si>
    <t xml:space="preserve">39 DÍAS </t>
  </si>
  <si>
    <t>FILIAL DE GOLF PAPUDO</t>
  </si>
  <si>
    <t>DESDE LAS 14:00 HRS.  HASTA LAS 19:00 HRS.</t>
  </si>
  <si>
    <t xml:space="preserve">SEDE CLUB ADULTO MAYOR SOL Y MAR, CALLE LA CAPILLA CON MANUEL RODRIGUEZ </t>
  </si>
  <si>
    <t>INTEGRANTES COMISIÓN ELECTORAL:                     - PATRICIO NAVARRETE SILVA                                                     -RAUL PALACIOS LILLO                                                   - FERNANDO PALACIOS LILLO</t>
  </si>
  <si>
    <t xml:space="preserve">20 DÍAS </t>
  </si>
  <si>
    <t xml:space="preserve">CLUB ADULTO DE ABUELITOS DE LA TERCERA EDAD MARIA ISABEL </t>
  </si>
  <si>
    <t xml:space="preserve">DESDE LAS 16:00 HRS.  HASTA LAS 17:00 HRS. </t>
  </si>
  <si>
    <t>SEDE CENTRO DE MADRES PAPUDO. PASAJE N°3 , PAPUDO</t>
  </si>
  <si>
    <t xml:space="preserve">INTEGRANTES COMISIÓN ELECTORAL:                     - ROSA SANCHEZ DURAN                                                   - BASILIO CISTERNAS TOLEDO                                                   - HECTOR HERRERA BORQUEZ </t>
  </si>
  <si>
    <t xml:space="preserve">30 DÍAS </t>
  </si>
  <si>
    <t xml:space="preserve">CLUB AÑOS DORADOS </t>
  </si>
  <si>
    <t xml:space="preserve">DESDE LAS 17:00 HRS.   HASTA LAS 17:30 HRS. </t>
  </si>
  <si>
    <t>SEDE CLUB ADULTO MAYOR AÑOS DORADOS, CALLE LA CAPILLA, PAPUDO</t>
  </si>
  <si>
    <t xml:space="preserve">JUNTA DE VECINOS N°1 PAPUDO CENTRO </t>
  </si>
  <si>
    <t>DESDE LAS 18:00 HRS.    HASTA LAS 20:00 HRS.</t>
  </si>
  <si>
    <t>LICEO TÉCNICO DE PAPUDO</t>
  </si>
  <si>
    <t>INTEGRANTES COMISIÓN ELECTORAL:                     - MARÍA MENCIA BERRIOS                                                  -  ELENA CHAVARRIA ARANEDA                                 - ISABEL OLATE SAGREDO</t>
  </si>
  <si>
    <t xml:space="preserve">INTEGRANTES COMISIÓN ELECTORAL:                     - RICARDO LÓPEZ CAFFARENA                                                   - MARÍA ENCINA ALVAREZ                                         - CÉSAR PINILLA BARAHONA </t>
  </si>
  <si>
    <t xml:space="preserve">CENTRO CULTURAL AYEKANTUN </t>
  </si>
  <si>
    <t xml:space="preserve">DESDE LAS 19:00 HRS.   HASTA LAS 20:00 HRS. </t>
  </si>
  <si>
    <t xml:space="preserve">INTEGRANTES COMISIÓN ELECTORAL:                     -BORIS VICENCIO MUÑOZ                                                                        -MARCOS CHACANA GODOY                                       - KATIA VICENCIA DIAZ </t>
  </si>
  <si>
    <t>CLUB ADULTO MAYOR SANTA TERESITA DE PULLALLY</t>
  </si>
  <si>
    <t xml:space="preserve">DESDE LAS 16:00 HRS.    HASTA LAS 17:30 HRS. </t>
  </si>
  <si>
    <t>SEDE CLUB ADULTO MAYOR SANTA TERESITA DE PULLALLY , AVENIDA LAS SALINAS S/N</t>
  </si>
  <si>
    <t xml:space="preserve">INTEGRANTES COMISIÓN ELECTORAL:                     -HERMINIA VERGARA SÁNCHEZ                                                                       - ISABEL JIMENEZ ESTAY                                              - MARIA OJEDA GODOY </t>
  </si>
  <si>
    <t xml:space="preserve">JUNTA DE VECINOS N°5 VILLA O'HIGGINS </t>
  </si>
  <si>
    <t xml:space="preserve">DESDE LAS 19:00 HRS.   HASTA LAS 20:30 HRS. </t>
  </si>
  <si>
    <t>SEDE VILLA O'HIGGINS</t>
  </si>
  <si>
    <t xml:space="preserve">INTEGRANTES COMISIÓN ELECTORAL:                     -ELIZABETH CALDERON FIGUEROA                                                                        - BERNADO GUERRA BEAS                                              - DEISE OSSANDON OSSANDON </t>
  </si>
  <si>
    <t xml:space="preserve">COMITÉ DE ADELANTO N°01 LOS PEUMOS </t>
  </si>
  <si>
    <t>DESDE LAS 15:30 HRS.             HASTA LAS 17:30 HRS.</t>
  </si>
  <si>
    <t>COMUNIDAD LOS PEUMOS , SITIO N° 07</t>
  </si>
  <si>
    <t xml:space="preserve">INTEGRANTES COMISIÓN ELECTORAL:                     - JOSE TORRES VALLEJOS                                                                       - LORETO ROJAS ESPAÑA                                            - JUAN PULGAR MADARIAGA </t>
  </si>
  <si>
    <t xml:space="preserve">CENTRO DE MADRES GABRIELA MISTRAL </t>
  </si>
  <si>
    <t xml:space="preserve">DESDE LAS 15:30 HRS.    HASTA LAS 18:30 HRS. </t>
  </si>
  <si>
    <t>INTEGRANTES COMISIÓN ELECTORAL:                     - BERNARDA GUERRA BEAS                                                                      - PALMIRA ENCINA ALVAREZ                                           - ELIANA RODRIGUEZ VEAS</t>
  </si>
  <si>
    <t xml:space="preserve">CLUB DEPORTIVO DE PESCA Y CAZA PULLALLY </t>
  </si>
  <si>
    <t>DESDE LAS 19:00 HRS.  HASTA LAS 21:00 HRS.</t>
  </si>
  <si>
    <t xml:space="preserve">SEDE DEPORTIVO PULLALLY </t>
  </si>
  <si>
    <t xml:space="preserve">INTEGRANTES COMISIÓN ELECTORAL:                     - JAIME BEIZA SILVA                                                                     - FABIAN GODOY BRITO                                              - ANDRÉS BEIZA SILVA </t>
  </si>
  <si>
    <t xml:space="preserve">COMITÉ DE DISCAPACITADOS MIRANDO EL FUTURO  </t>
  </si>
  <si>
    <t xml:space="preserve">DESDE LAS 18:00 HRS.   HASTA LAS 20:00 HRS. </t>
  </si>
  <si>
    <t>CENTRO DE LA DISCAPACIDAD PULLALLY</t>
  </si>
  <si>
    <t>CENTRO DE PADRES Y APODERADOS ESCUELA F-54 PULLALLY</t>
  </si>
  <si>
    <t>DESDE LAS 09:00 HRS.   HASTA LAS 16:00 HRS.</t>
  </si>
  <si>
    <t>ESCUELA RURAL PULLALLY</t>
  </si>
  <si>
    <t xml:space="preserve">INTEGRANTES COMISIÓN ELECTORAL:                     - PRICILLA RODRÍGUEZ DURÁN                                                                                                              - TERESA IBARRA SILVA                                                - MARCELA ESCOBAR UGARTE </t>
  </si>
  <si>
    <t>INTEGRANTES COMISIÓN ELECTORAL:                     - MARCELA ESCOBAR UGARTE                                                                 -TERESA SAAVEDRA MAUREIRA                                            - SONIA CALFICOY MELIPAN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</si>
</sst>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CASTRO%20HP/Desktop/REGISTRO%20DE%20ORG.%20GENERAL%20(COPIA)%20CON%20AN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ORGANIZACIONES"/>
      <sheetName val="JUNTAS DE VECINOS "/>
      <sheetName val="COMITÉS VARIOS"/>
      <sheetName val="CLUB DEPORTIVO"/>
      <sheetName val="CLUB DE ADULTO MAYOR"/>
      <sheetName val="CENTRO DE MADRES"/>
      <sheetName val="AGRUPACIONES"/>
      <sheetName val="UNIÓN COMUNAL"/>
      <sheetName val="CENTROS DE PADRES Y APODERADOS"/>
    </sheetNames>
    <sheetDataSet>
      <sheetData sheetId="0">
        <row r="98">
          <cell r="A98">
            <v>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F1" workbookViewId="0">
      <pane ySplit="2" topLeftCell="A32" activePane="bottomLeft" state="frozen"/>
      <selection pane="bottomLeft" activeCell="O34" sqref="O34:P34"/>
    </sheetView>
  </sheetViews>
  <sheetFormatPr baseColWidth="10" defaultRowHeight="15" x14ac:dyDescent="0.25"/>
  <cols>
    <col min="6" max="6" width="11.85546875" customWidth="1"/>
    <col min="7" max="7" width="13.7109375" customWidth="1"/>
    <col min="14" max="14" width="17.28515625" customWidth="1"/>
    <col min="16" max="16" width="26.85546875" customWidth="1"/>
  </cols>
  <sheetData>
    <row r="1" spans="1:22" ht="35.25" customHeight="1" thickBot="1" x14ac:dyDescent="0.3">
      <c r="A1" s="57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2" ht="46.5" customHeight="1" thickBot="1" x14ac:dyDescent="0.3">
      <c r="A2" s="60" t="s">
        <v>5</v>
      </c>
      <c r="B2" s="61"/>
      <c r="C2" s="63" t="s">
        <v>6</v>
      </c>
      <c r="D2" s="63"/>
      <c r="E2" s="63"/>
      <c r="F2" s="63"/>
      <c r="G2" s="1" t="s">
        <v>11</v>
      </c>
      <c r="H2" s="16" t="s">
        <v>0</v>
      </c>
      <c r="I2" s="60" t="s">
        <v>2</v>
      </c>
      <c r="J2" s="61"/>
      <c r="K2" s="60" t="s">
        <v>3</v>
      </c>
      <c r="L2" s="62"/>
      <c r="M2" s="64" t="s">
        <v>4</v>
      </c>
      <c r="N2" s="65"/>
      <c r="O2" s="62" t="s">
        <v>7</v>
      </c>
      <c r="P2" s="61"/>
      <c r="Q2" s="60" t="s">
        <v>8</v>
      </c>
      <c r="R2" s="61"/>
      <c r="S2" s="62" t="s">
        <v>9</v>
      </c>
      <c r="T2" s="62"/>
      <c r="U2" s="60" t="s">
        <v>10</v>
      </c>
      <c r="V2" s="61"/>
    </row>
    <row r="3" spans="1:22" s="9" customFormat="1" ht="80.25" customHeight="1" thickBot="1" x14ac:dyDescent="0.3">
      <c r="A3" s="55" t="s">
        <v>12</v>
      </c>
      <c r="B3" s="53"/>
      <c r="C3" s="53" t="s">
        <v>91</v>
      </c>
      <c r="D3" s="53"/>
      <c r="E3" s="53"/>
      <c r="F3" s="53"/>
      <c r="G3" s="15">
        <v>307</v>
      </c>
      <c r="H3" s="15">
        <v>268610</v>
      </c>
      <c r="I3" s="52">
        <v>44225</v>
      </c>
      <c r="J3" s="52"/>
      <c r="K3" s="56" t="s">
        <v>92</v>
      </c>
      <c r="L3" s="56"/>
      <c r="M3" s="56" t="s">
        <v>93</v>
      </c>
      <c r="N3" s="56"/>
      <c r="O3" s="51" t="s">
        <v>94</v>
      </c>
      <c r="P3" s="51"/>
      <c r="Q3" s="52">
        <v>44200</v>
      </c>
      <c r="R3" s="52"/>
      <c r="S3" s="52">
        <v>44201</v>
      </c>
      <c r="T3" s="52"/>
      <c r="U3" s="53" t="s">
        <v>95</v>
      </c>
      <c r="V3" s="54"/>
    </row>
    <row r="4" spans="1:22" s="9" customFormat="1" ht="63.75" customHeight="1" thickBot="1" x14ac:dyDescent="0.3">
      <c r="A4" s="55" t="s">
        <v>12</v>
      </c>
      <c r="B4" s="53"/>
      <c r="C4" s="53" t="s">
        <v>96</v>
      </c>
      <c r="D4" s="53"/>
      <c r="E4" s="53"/>
      <c r="F4" s="53"/>
      <c r="G4" s="17">
        <v>343</v>
      </c>
      <c r="H4" s="17"/>
      <c r="I4" s="52">
        <v>44302</v>
      </c>
      <c r="J4" s="52"/>
      <c r="K4" s="56" t="s">
        <v>97</v>
      </c>
      <c r="L4" s="56"/>
      <c r="M4" s="56" t="s">
        <v>98</v>
      </c>
      <c r="N4" s="56"/>
      <c r="O4" s="51" t="s">
        <v>99</v>
      </c>
      <c r="P4" s="51"/>
      <c r="Q4" s="52">
        <v>44280</v>
      </c>
      <c r="R4" s="52"/>
      <c r="S4" s="52">
        <v>44280</v>
      </c>
      <c r="T4" s="52"/>
      <c r="U4" s="53" t="s">
        <v>73</v>
      </c>
      <c r="V4" s="54"/>
    </row>
    <row r="5" spans="1:22" s="9" customFormat="1" ht="63.75" customHeight="1" thickBot="1" x14ac:dyDescent="0.3">
      <c r="A5" s="55" t="s">
        <v>23</v>
      </c>
      <c r="B5" s="53"/>
      <c r="C5" s="53" t="s">
        <v>100</v>
      </c>
      <c r="D5" s="53"/>
      <c r="E5" s="53"/>
      <c r="F5" s="53"/>
      <c r="G5" s="18">
        <v>344</v>
      </c>
      <c r="H5" s="18"/>
      <c r="I5" s="52">
        <v>44338</v>
      </c>
      <c r="J5" s="52"/>
      <c r="K5" s="56" t="s">
        <v>101</v>
      </c>
      <c r="L5" s="56"/>
      <c r="M5" s="56" t="s">
        <v>102</v>
      </c>
      <c r="N5" s="56"/>
      <c r="O5" s="51" t="s">
        <v>103</v>
      </c>
      <c r="P5" s="51"/>
      <c r="Q5" s="52">
        <v>44312</v>
      </c>
      <c r="R5" s="52"/>
      <c r="S5" s="52">
        <v>44313</v>
      </c>
      <c r="T5" s="52"/>
      <c r="U5" s="53" t="s">
        <v>104</v>
      </c>
      <c r="V5" s="54"/>
    </row>
    <row r="6" spans="1:22" s="9" customFormat="1" ht="63.75" customHeight="1" thickBot="1" x14ac:dyDescent="0.3">
      <c r="A6" s="55" t="s">
        <v>12</v>
      </c>
      <c r="B6" s="53"/>
      <c r="C6" s="53" t="s">
        <v>105</v>
      </c>
      <c r="D6" s="53"/>
      <c r="E6" s="53"/>
      <c r="F6" s="53"/>
      <c r="G6" s="19">
        <v>345</v>
      </c>
      <c r="H6" s="19"/>
      <c r="I6" s="52">
        <v>44334</v>
      </c>
      <c r="J6" s="52"/>
      <c r="K6" s="56" t="s">
        <v>106</v>
      </c>
      <c r="L6" s="56"/>
      <c r="M6" s="49" t="s">
        <v>107</v>
      </c>
      <c r="N6" s="41"/>
      <c r="O6" s="51" t="s">
        <v>108</v>
      </c>
      <c r="P6" s="51"/>
      <c r="Q6" s="52">
        <v>44314</v>
      </c>
      <c r="R6" s="52"/>
      <c r="S6" s="52">
        <v>44315</v>
      </c>
      <c r="T6" s="52"/>
      <c r="U6" s="53" t="s">
        <v>21</v>
      </c>
      <c r="V6" s="54"/>
    </row>
    <row r="7" spans="1:22" s="9" customFormat="1" ht="63.75" customHeight="1" thickBot="1" x14ac:dyDescent="0.3">
      <c r="A7" s="55" t="s">
        <v>23</v>
      </c>
      <c r="B7" s="53"/>
      <c r="C7" s="53" t="s">
        <v>100</v>
      </c>
      <c r="D7" s="53"/>
      <c r="E7" s="53"/>
      <c r="F7" s="53"/>
      <c r="G7" s="20">
        <v>344</v>
      </c>
      <c r="H7" s="20"/>
      <c r="I7" s="52">
        <v>44359</v>
      </c>
      <c r="J7" s="52"/>
      <c r="K7" s="56" t="s">
        <v>109</v>
      </c>
      <c r="L7" s="56"/>
      <c r="M7" s="56" t="s">
        <v>102</v>
      </c>
      <c r="N7" s="56"/>
      <c r="O7" s="51" t="s">
        <v>103</v>
      </c>
      <c r="P7" s="51"/>
      <c r="Q7" s="52">
        <v>44336</v>
      </c>
      <c r="R7" s="52"/>
      <c r="S7" s="52">
        <v>44336</v>
      </c>
      <c r="T7" s="52"/>
      <c r="U7" s="53" t="s">
        <v>73</v>
      </c>
      <c r="V7" s="54"/>
    </row>
    <row r="8" spans="1:22" s="9" customFormat="1" ht="84" customHeight="1" thickBot="1" x14ac:dyDescent="0.3">
      <c r="A8" s="55" t="s">
        <v>23</v>
      </c>
      <c r="B8" s="53"/>
      <c r="C8" s="53" t="s">
        <v>110</v>
      </c>
      <c r="D8" s="53"/>
      <c r="E8" s="53"/>
      <c r="F8" s="53"/>
      <c r="G8" s="21">
        <v>54</v>
      </c>
      <c r="H8" s="21">
        <v>75017</v>
      </c>
      <c r="I8" s="52">
        <v>44390</v>
      </c>
      <c r="J8" s="52"/>
      <c r="K8" s="56" t="s">
        <v>111</v>
      </c>
      <c r="L8" s="56"/>
      <c r="M8" s="56" t="s">
        <v>112</v>
      </c>
      <c r="N8" s="56"/>
      <c r="O8" s="51" t="s">
        <v>113</v>
      </c>
      <c r="P8" s="51"/>
      <c r="Q8" s="52">
        <v>44348</v>
      </c>
      <c r="R8" s="52"/>
      <c r="S8" s="52">
        <v>44349</v>
      </c>
      <c r="T8" s="52"/>
      <c r="U8" s="53" t="s">
        <v>114</v>
      </c>
      <c r="V8" s="54"/>
    </row>
    <row r="9" spans="1:22" s="9" customFormat="1" ht="84" customHeight="1" thickBot="1" x14ac:dyDescent="0.3">
      <c r="A9" s="55" t="s">
        <v>120</v>
      </c>
      <c r="B9" s="53"/>
      <c r="C9" s="53" t="s">
        <v>115</v>
      </c>
      <c r="D9" s="53"/>
      <c r="E9" s="53"/>
      <c r="F9" s="53"/>
      <c r="G9" s="22">
        <v>319</v>
      </c>
      <c r="H9" s="22">
        <v>280391</v>
      </c>
      <c r="I9" s="52">
        <v>44400</v>
      </c>
      <c r="J9" s="52"/>
      <c r="K9" s="56" t="s">
        <v>116</v>
      </c>
      <c r="L9" s="56"/>
      <c r="M9" s="56" t="s">
        <v>117</v>
      </c>
      <c r="N9" s="56"/>
      <c r="O9" s="51" t="s">
        <v>118</v>
      </c>
      <c r="P9" s="51"/>
      <c r="Q9" s="52">
        <v>44376</v>
      </c>
      <c r="R9" s="52"/>
      <c r="S9" s="52">
        <v>44377</v>
      </c>
      <c r="T9" s="52"/>
      <c r="U9" s="53" t="s">
        <v>119</v>
      </c>
      <c r="V9" s="54"/>
    </row>
    <row r="10" spans="1:22" s="9" customFormat="1" ht="84" customHeight="1" thickBot="1" x14ac:dyDescent="0.3">
      <c r="A10" s="55" t="s">
        <v>120</v>
      </c>
      <c r="B10" s="53"/>
      <c r="C10" s="53" t="s">
        <v>121</v>
      </c>
      <c r="D10" s="53"/>
      <c r="E10" s="53"/>
      <c r="F10" s="53"/>
      <c r="G10" s="23">
        <v>312</v>
      </c>
      <c r="H10" s="23">
        <v>271393</v>
      </c>
      <c r="I10" s="52">
        <v>44391</v>
      </c>
      <c r="J10" s="52"/>
      <c r="K10" s="56" t="s">
        <v>122</v>
      </c>
      <c r="L10" s="56"/>
      <c r="M10" s="56" t="s">
        <v>123</v>
      </c>
      <c r="N10" s="56"/>
      <c r="O10" s="51" t="s">
        <v>125</v>
      </c>
      <c r="P10" s="51"/>
      <c r="Q10" s="52">
        <v>44376</v>
      </c>
      <c r="R10" s="52"/>
      <c r="S10" s="52">
        <v>44377</v>
      </c>
      <c r="T10" s="52"/>
      <c r="U10" s="53" t="s">
        <v>124</v>
      </c>
      <c r="V10" s="54"/>
    </row>
    <row r="11" spans="1:22" s="9" customFormat="1" ht="84" customHeight="1" thickBot="1" x14ac:dyDescent="0.3">
      <c r="A11" s="55" t="s">
        <v>120</v>
      </c>
      <c r="B11" s="53"/>
      <c r="C11" s="56" t="s">
        <v>126</v>
      </c>
      <c r="D11" s="56"/>
      <c r="E11" s="56"/>
      <c r="F11" s="56"/>
      <c r="G11" s="24">
        <v>23</v>
      </c>
      <c r="H11" s="24">
        <v>75011</v>
      </c>
      <c r="I11" s="52">
        <v>44417</v>
      </c>
      <c r="J11" s="52"/>
      <c r="K11" s="56" t="s">
        <v>127</v>
      </c>
      <c r="L11" s="56"/>
      <c r="M11" s="56" t="s">
        <v>128</v>
      </c>
      <c r="N11" s="56"/>
      <c r="O11" s="66" t="s">
        <v>129</v>
      </c>
      <c r="P11" s="66"/>
      <c r="Q11" s="52">
        <v>44396</v>
      </c>
      <c r="R11" s="52"/>
      <c r="S11" s="52">
        <v>44397</v>
      </c>
      <c r="T11" s="52"/>
      <c r="U11" s="53" t="s">
        <v>47</v>
      </c>
      <c r="V11" s="54"/>
    </row>
    <row r="12" spans="1:22" s="9" customFormat="1" ht="84" customHeight="1" thickBot="1" x14ac:dyDescent="0.3">
      <c r="A12" s="40" t="s">
        <v>23</v>
      </c>
      <c r="B12" s="41"/>
      <c r="C12" s="42" t="s">
        <v>134</v>
      </c>
      <c r="D12" s="43"/>
      <c r="E12" s="43"/>
      <c r="F12" s="44"/>
      <c r="G12" s="25">
        <v>298</v>
      </c>
      <c r="H12" s="25">
        <v>267503</v>
      </c>
      <c r="I12" s="45">
        <v>44443</v>
      </c>
      <c r="J12" s="46"/>
      <c r="K12" s="42" t="s">
        <v>130</v>
      </c>
      <c r="L12" s="44"/>
      <c r="M12" s="42" t="s">
        <v>131</v>
      </c>
      <c r="N12" s="44"/>
      <c r="O12" s="47" t="s">
        <v>132</v>
      </c>
      <c r="P12" s="48"/>
      <c r="Q12" s="45">
        <v>44399</v>
      </c>
      <c r="R12" s="46"/>
      <c r="S12" s="45">
        <v>44399</v>
      </c>
      <c r="T12" s="46"/>
      <c r="U12" s="49" t="s">
        <v>133</v>
      </c>
      <c r="V12" s="50"/>
    </row>
    <row r="13" spans="1:22" s="9" customFormat="1" ht="84" customHeight="1" thickBot="1" x14ac:dyDescent="0.3">
      <c r="A13" s="40" t="s">
        <v>120</v>
      </c>
      <c r="B13" s="41"/>
      <c r="C13" s="42" t="s">
        <v>135</v>
      </c>
      <c r="D13" s="43"/>
      <c r="E13" s="43"/>
      <c r="F13" s="44"/>
      <c r="G13" s="25">
        <v>303</v>
      </c>
      <c r="H13" s="25">
        <v>261607</v>
      </c>
      <c r="I13" s="45">
        <v>44499</v>
      </c>
      <c r="J13" s="46"/>
      <c r="K13" s="42" t="s">
        <v>136</v>
      </c>
      <c r="L13" s="44"/>
      <c r="M13" s="42" t="s">
        <v>137</v>
      </c>
      <c r="N13" s="44"/>
      <c r="O13" s="47" t="s">
        <v>141</v>
      </c>
      <c r="P13" s="48"/>
      <c r="Q13" s="45">
        <v>44460</v>
      </c>
      <c r="R13" s="46"/>
      <c r="S13" s="45">
        <v>44460</v>
      </c>
      <c r="T13" s="46"/>
      <c r="U13" s="49" t="s">
        <v>138</v>
      </c>
      <c r="V13" s="50"/>
    </row>
    <row r="14" spans="1:22" s="9" customFormat="1" ht="84" customHeight="1" thickBot="1" x14ac:dyDescent="0.3">
      <c r="A14" s="40" t="s">
        <v>23</v>
      </c>
      <c r="B14" s="41"/>
      <c r="C14" s="42" t="s">
        <v>139</v>
      </c>
      <c r="D14" s="43"/>
      <c r="E14" s="43"/>
      <c r="F14" s="44"/>
      <c r="G14" s="26">
        <v>266</v>
      </c>
      <c r="H14" s="26">
        <v>163439</v>
      </c>
      <c r="I14" s="45">
        <v>44492</v>
      </c>
      <c r="J14" s="46"/>
      <c r="K14" s="42" t="s">
        <v>140</v>
      </c>
      <c r="L14" s="44"/>
      <c r="M14" s="42" t="s">
        <v>143</v>
      </c>
      <c r="N14" s="44"/>
      <c r="O14" s="47" t="s">
        <v>144</v>
      </c>
      <c r="P14" s="48"/>
      <c r="Q14" s="45">
        <v>44466</v>
      </c>
      <c r="R14" s="46"/>
      <c r="S14" s="45">
        <v>44466</v>
      </c>
      <c r="T14" s="46"/>
      <c r="U14" s="49" t="s">
        <v>142</v>
      </c>
      <c r="V14" s="50"/>
    </row>
    <row r="15" spans="1:22" s="9" customFormat="1" ht="84" customHeight="1" thickBot="1" x14ac:dyDescent="0.3">
      <c r="A15" s="40" t="s">
        <v>120</v>
      </c>
      <c r="B15" s="41"/>
      <c r="C15" s="42" t="s">
        <v>145</v>
      </c>
      <c r="D15" s="43"/>
      <c r="E15" s="43"/>
      <c r="F15" s="44"/>
      <c r="G15" s="27">
        <v>321</v>
      </c>
      <c r="H15" s="27">
        <v>284085</v>
      </c>
      <c r="I15" s="45">
        <v>44500</v>
      </c>
      <c r="J15" s="46"/>
      <c r="K15" s="42" t="s">
        <v>146</v>
      </c>
      <c r="L15" s="44"/>
      <c r="M15" s="42" t="s">
        <v>147</v>
      </c>
      <c r="N15" s="44"/>
      <c r="O15" s="47" t="s">
        <v>148</v>
      </c>
      <c r="P15" s="48"/>
      <c r="Q15" s="45">
        <v>44481</v>
      </c>
      <c r="R15" s="46"/>
      <c r="S15" s="45">
        <v>44481</v>
      </c>
      <c r="T15" s="46"/>
      <c r="U15" s="49" t="s">
        <v>124</v>
      </c>
      <c r="V15" s="50"/>
    </row>
    <row r="16" spans="1:22" s="9" customFormat="1" ht="84" customHeight="1" thickBot="1" x14ac:dyDescent="0.3">
      <c r="A16" s="40" t="s">
        <v>120</v>
      </c>
      <c r="B16" s="41"/>
      <c r="C16" s="42" t="s">
        <v>149</v>
      </c>
      <c r="D16" s="43"/>
      <c r="E16" s="43"/>
      <c r="F16" s="44"/>
      <c r="G16" s="27">
        <v>205</v>
      </c>
      <c r="H16" s="27">
        <v>75065</v>
      </c>
      <c r="I16" s="45">
        <v>44502</v>
      </c>
      <c r="J16" s="46"/>
      <c r="K16" s="42" t="s">
        <v>150</v>
      </c>
      <c r="L16" s="44"/>
      <c r="M16" s="42" t="s">
        <v>151</v>
      </c>
      <c r="N16" s="44"/>
      <c r="O16" s="47" t="s">
        <v>152</v>
      </c>
      <c r="P16" s="48"/>
      <c r="Q16" s="45">
        <v>44481</v>
      </c>
      <c r="R16" s="46"/>
      <c r="S16" s="45">
        <v>44481</v>
      </c>
      <c r="T16" s="46"/>
      <c r="U16" s="49" t="s">
        <v>124</v>
      </c>
      <c r="V16" s="50"/>
    </row>
    <row r="17" spans="1:22" s="9" customFormat="1" ht="84" customHeight="1" thickBot="1" x14ac:dyDescent="0.3">
      <c r="A17" s="40" t="s">
        <v>120</v>
      </c>
      <c r="B17" s="41"/>
      <c r="C17" s="42" t="s">
        <v>153</v>
      </c>
      <c r="D17" s="43"/>
      <c r="E17" s="43"/>
      <c r="F17" s="44"/>
      <c r="G17" s="28">
        <v>178</v>
      </c>
      <c r="H17" s="28">
        <v>75055</v>
      </c>
      <c r="I17" s="45">
        <v>44504</v>
      </c>
      <c r="J17" s="46"/>
      <c r="K17" s="42" t="s">
        <v>154</v>
      </c>
      <c r="L17" s="44"/>
      <c r="M17" s="42" t="s">
        <v>151</v>
      </c>
      <c r="N17" s="44"/>
      <c r="O17" s="47" t="s">
        <v>155</v>
      </c>
      <c r="P17" s="48"/>
      <c r="Q17" s="45">
        <v>44483</v>
      </c>
      <c r="R17" s="46"/>
      <c r="S17" s="45">
        <v>44483</v>
      </c>
      <c r="T17" s="46"/>
      <c r="U17" s="49" t="s">
        <v>124</v>
      </c>
      <c r="V17" s="50"/>
    </row>
    <row r="18" spans="1:22" s="9" customFormat="1" ht="84" customHeight="1" thickBot="1" x14ac:dyDescent="0.3">
      <c r="A18" s="40" t="s">
        <v>23</v>
      </c>
      <c r="B18" s="41"/>
      <c r="C18" s="42" t="s">
        <v>156</v>
      </c>
      <c r="D18" s="43"/>
      <c r="E18" s="43"/>
      <c r="F18" s="44"/>
      <c r="G18" s="28">
        <v>297</v>
      </c>
      <c r="H18" s="28">
        <v>267507</v>
      </c>
      <c r="I18" s="45">
        <v>44506</v>
      </c>
      <c r="J18" s="46"/>
      <c r="K18" s="42" t="s">
        <v>157</v>
      </c>
      <c r="L18" s="44"/>
      <c r="M18" s="42" t="s">
        <v>158</v>
      </c>
      <c r="N18" s="44"/>
      <c r="O18" s="47" t="s">
        <v>159</v>
      </c>
      <c r="P18" s="48"/>
      <c r="Q18" s="45">
        <v>44484</v>
      </c>
      <c r="R18" s="46"/>
      <c r="S18" s="45">
        <v>44484</v>
      </c>
      <c r="T18" s="46"/>
      <c r="U18" s="49" t="s">
        <v>124</v>
      </c>
      <c r="V18" s="50"/>
    </row>
    <row r="19" spans="1:22" s="9" customFormat="1" ht="84" customHeight="1" thickBot="1" x14ac:dyDescent="0.3">
      <c r="A19" s="40" t="s">
        <v>12</v>
      </c>
      <c r="B19" s="41"/>
      <c r="C19" s="42" t="s">
        <v>160</v>
      </c>
      <c r="D19" s="43"/>
      <c r="E19" s="43"/>
      <c r="F19" s="44"/>
      <c r="G19" s="28">
        <v>130</v>
      </c>
      <c r="H19" s="28">
        <v>75036</v>
      </c>
      <c r="I19" s="45">
        <v>44508</v>
      </c>
      <c r="J19" s="46"/>
      <c r="K19" s="42" t="s">
        <v>150</v>
      </c>
      <c r="L19" s="44"/>
      <c r="M19" s="42" t="s">
        <v>161</v>
      </c>
      <c r="N19" s="44"/>
      <c r="O19" s="47" t="s">
        <v>162</v>
      </c>
      <c r="P19" s="48"/>
      <c r="Q19" s="45">
        <v>44484</v>
      </c>
      <c r="R19" s="46"/>
      <c r="S19" s="45">
        <v>44484</v>
      </c>
      <c r="T19" s="46"/>
      <c r="U19" s="49" t="s">
        <v>47</v>
      </c>
      <c r="V19" s="50"/>
    </row>
    <row r="20" spans="1:22" s="9" customFormat="1" ht="84" customHeight="1" thickBot="1" x14ac:dyDescent="0.3">
      <c r="A20" s="40" t="s">
        <v>23</v>
      </c>
      <c r="B20" s="41"/>
      <c r="C20" s="42" t="s">
        <v>163</v>
      </c>
      <c r="D20" s="43"/>
      <c r="E20" s="43"/>
      <c r="F20" s="44"/>
      <c r="G20" s="28">
        <v>54</v>
      </c>
      <c r="H20" s="28">
        <v>75017</v>
      </c>
      <c r="I20" s="45">
        <v>44506</v>
      </c>
      <c r="J20" s="46"/>
      <c r="K20" s="42"/>
      <c r="L20" s="44"/>
      <c r="M20" s="42" t="s">
        <v>164</v>
      </c>
      <c r="N20" s="44"/>
      <c r="O20" s="47" t="s">
        <v>165</v>
      </c>
      <c r="P20" s="48"/>
      <c r="Q20" s="45">
        <v>44484</v>
      </c>
      <c r="R20" s="46"/>
      <c r="S20" s="45">
        <v>44484</v>
      </c>
      <c r="T20" s="46"/>
      <c r="U20" s="49" t="s">
        <v>124</v>
      </c>
      <c r="V20" s="50"/>
    </row>
    <row r="21" spans="1:22" s="9" customFormat="1" ht="84" customHeight="1" thickBot="1" x14ac:dyDescent="0.3">
      <c r="A21" s="40" t="s">
        <v>12</v>
      </c>
      <c r="B21" s="41"/>
      <c r="C21" s="42" t="s">
        <v>166</v>
      </c>
      <c r="D21" s="43"/>
      <c r="E21" s="43"/>
      <c r="F21" s="44"/>
      <c r="G21" s="29">
        <v>146</v>
      </c>
      <c r="H21" s="29">
        <v>75042</v>
      </c>
      <c r="I21" s="45">
        <v>44519</v>
      </c>
      <c r="J21" s="46"/>
      <c r="K21" s="42" t="s">
        <v>150</v>
      </c>
      <c r="L21" s="44"/>
      <c r="M21" s="42" t="s">
        <v>167</v>
      </c>
      <c r="N21" s="44"/>
      <c r="O21" s="47" t="s">
        <v>168</v>
      </c>
      <c r="P21" s="48"/>
      <c r="Q21" s="45">
        <v>44495</v>
      </c>
      <c r="R21" s="46"/>
      <c r="S21" s="45">
        <v>44495</v>
      </c>
      <c r="T21" s="46"/>
      <c r="U21" s="49" t="s">
        <v>169</v>
      </c>
      <c r="V21" s="50"/>
    </row>
    <row r="22" spans="1:22" s="9" customFormat="1" ht="84" customHeight="1" thickBot="1" x14ac:dyDescent="0.3">
      <c r="A22" s="40" t="s">
        <v>120</v>
      </c>
      <c r="B22" s="41"/>
      <c r="C22" s="42" t="s">
        <v>170</v>
      </c>
      <c r="D22" s="43"/>
      <c r="E22" s="43"/>
      <c r="F22" s="44"/>
      <c r="G22" s="30">
        <v>8</v>
      </c>
      <c r="H22" s="30">
        <v>75002</v>
      </c>
      <c r="I22" s="45">
        <v>44523</v>
      </c>
      <c r="J22" s="46"/>
      <c r="K22" s="42" t="s">
        <v>171</v>
      </c>
      <c r="L22" s="44"/>
      <c r="M22" s="42" t="s">
        <v>172</v>
      </c>
      <c r="N22" s="44"/>
      <c r="O22" s="47" t="s">
        <v>173</v>
      </c>
      <c r="P22" s="48"/>
      <c r="Q22" s="45">
        <v>44496</v>
      </c>
      <c r="R22" s="46"/>
      <c r="S22" s="45">
        <v>44496</v>
      </c>
      <c r="T22" s="46"/>
      <c r="U22" s="49" t="s">
        <v>174</v>
      </c>
      <c r="V22" s="50"/>
    </row>
    <row r="23" spans="1:22" s="9" customFormat="1" ht="84" customHeight="1" thickBot="1" x14ac:dyDescent="0.3">
      <c r="A23" s="40" t="s">
        <v>12</v>
      </c>
      <c r="B23" s="41"/>
      <c r="C23" s="42" t="s">
        <v>175</v>
      </c>
      <c r="D23" s="43"/>
      <c r="E23" s="43"/>
      <c r="F23" s="44"/>
      <c r="G23" s="31">
        <v>211</v>
      </c>
      <c r="H23" s="31">
        <v>75066</v>
      </c>
      <c r="I23" s="45">
        <v>44556</v>
      </c>
      <c r="J23" s="46"/>
      <c r="K23" s="42" t="s">
        <v>176</v>
      </c>
      <c r="L23" s="44"/>
      <c r="M23" s="42" t="s">
        <v>151</v>
      </c>
      <c r="N23" s="44"/>
      <c r="O23" s="47" t="s">
        <v>177</v>
      </c>
      <c r="P23" s="48"/>
      <c r="Q23" s="45">
        <v>44503</v>
      </c>
      <c r="R23" s="46"/>
      <c r="S23" s="45">
        <v>44503</v>
      </c>
      <c r="T23" s="46"/>
      <c r="U23" s="49" t="s">
        <v>178</v>
      </c>
      <c r="V23" s="50"/>
    </row>
    <row r="24" spans="1:22" s="9" customFormat="1" ht="84" customHeight="1" thickBot="1" x14ac:dyDescent="0.3">
      <c r="A24" s="40" t="s">
        <v>120</v>
      </c>
      <c r="B24" s="41"/>
      <c r="C24" s="42" t="s">
        <v>179</v>
      </c>
      <c r="D24" s="43"/>
      <c r="E24" s="43"/>
      <c r="F24" s="44"/>
      <c r="G24" s="32">
        <v>231</v>
      </c>
      <c r="H24" s="32">
        <v>75074</v>
      </c>
      <c r="I24" s="45">
        <v>44534</v>
      </c>
      <c r="J24" s="46"/>
      <c r="K24" s="42" t="s">
        <v>180</v>
      </c>
      <c r="L24" s="44"/>
      <c r="M24" s="42" t="s">
        <v>181</v>
      </c>
      <c r="N24" s="44"/>
      <c r="O24" s="47" t="s">
        <v>182</v>
      </c>
      <c r="P24" s="48"/>
      <c r="Q24" s="45">
        <v>44505</v>
      </c>
      <c r="R24" s="46"/>
      <c r="S24" s="45">
        <v>44505</v>
      </c>
      <c r="T24" s="46"/>
      <c r="U24" s="49" t="s">
        <v>183</v>
      </c>
      <c r="V24" s="50"/>
    </row>
    <row r="25" spans="1:22" s="9" customFormat="1" ht="84" customHeight="1" thickBot="1" x14ac:dyDescent="0.3">
      <c r="A25" s="40" t="s">
        <v>120</v>
      </c>
      <c r="B25" s="41"/>
      <c r="C25" s="42" t="s">
        <v>184</v>
      </c>
      <c r="D25" s="43"/>
      <c r="E25" s="43"/>
      <c r="F25" s="44"/>
      <c r="G25" s="33">
        <v>37</v>
      </c>
      <c r="H25" s="33">
        <v>75015</v>
      </c>
      <c r="I25" s="45">
        <v>44530</v>
      </c>
      <c r="J25" s="46"/>
      <c r="K25" s="42" t="s">
        <v>185</v>
      </c>
      <c r="L25" s="44"/>
      <c r="M25" s="42" t="s">
        <v>186</v>
      </c>
      <c r="N25" s="44"/>
      <c r="O25" s="47" t="s">
        <v>187</v>
      </c>
      <c r="P25" s="48"/>
      <c r="Q25" s="45">
        <v>44508</v>
      </c>
      <c r="R25" s="46"/>
      <c r="S25" s="45">
        <v>44508</v>
      </c>
      <c r="T25" s="46"/>
      <c r="U25" s="49" t="s">
        <v>188</v>
      </c>
      <c r="V25" s="50"/>
    </row>
    <row r="26" spans="1:22" s="9" customFormat="1" ht="84" customHeight="1" thickBot="1" x14ac:dyDescent="0.3">
      <c r="A26" s="40" t="s">
        <v>120</v>
      </c>
      <c r="B26" s="41"/>
      <c r="C26" s="42" t="s">
        <v>189</v>
      </c>
      <c r="D26" s="43"/>
      <c r="E26" s="43"/>
      <c r="F26" s="44"/>
      <c r="G26" s="33">
        <v>20</v>
      </c>
      <c r="H26" s="33">
        <v>75009</v>
      </c>
      <c r="I26" s="45">
        <v>44531</v>
      </c>
      <c r="J26" s="46"/>
      <c r="K26" s="42" t="s">
        <v>190</v>
      </c>
      <c r="L26" s="44"/>
      <c r="M26" s="42" t="s">
        <v>191</v>
      </c>
      <c r="N26" s="44"/>
      <c r="O26" s="47" t="s">
        <v>195</v>
      </c>
      <c r="P26" s="48"/>
      <c r="Q26" s="45">
        <v>44508</v>
      </c>
      <c r="R26" s="46"/>
      <c r="S26" s="45">
        <v>44508</v>
      </c>
      <c r="T26" s="46"/>
      <c r="U26" s="49" t="s">
        <v>169</v>
      </c>
      <c r="V26" s="50"/>
    </row>
    <row r="27" spans="1:22" s="9" customFormat="1" ht="84" customHeight="1" thickBot="1" x14ac:dyDescent="0.3">
      <c r="A27" s="40" t="s">
        <v>23</v>
      </c>
      <c r="B27" s="41"/>
      <c r="C27" s="42" t="s">
        <v>192</v>
      </c>
      <c r="D27" s="43"/>
      <c r="E27" s="43"/>
      <c r="F27" s="44"/>
      <c r="G27" s="33">
        <v>22</v>
      </c>
      <c r="H27" s="33">
        <v>75010</v>
      </c>
      <c r="I27" s="45">
        <v>44534</v>
      </c>
      <c r="J27" s="46"/>
      <c r="K27" s="42" t="s">
        <v>193</v>
      </c>
      <c r="L27" s="44"/>
      <c r="M27" s="42" t="s">
        <v>194</v>
      </c>
      <c r="N27" s="44"/>
      <c r="O27" s="47" t="s">
        <v>196</v>
      </c>
      <c r="P27" s="48"/>
      <c r="Q27" s="45">
        <v>44508</v>
      </c>
      <c r="R27" s="46"/>
      <c r="S27" s="45">
        <v>44508</v>
      </c>
      <c r="T27" s="46"/>
      <c r="U27" s="49" t="s">
        <v>119</v>
      </c>
      <c r="V27" s="50"/>
    </row>
    <row r="28" spans="1:22" s="9" customFormat="1" ht="84" customHeight="1" thickBot="1" x14ac:dyDescent="0.3">
      <c r="A28" s="40" t="s">
        <v>120</v>
      </c>
      <c r="B28" s="41"/>
      <c r="C28" s="42" t="s">
        <v>197</v>
      </c>
      <c r="D28" s="43"/>
      <c r="E28" s="43"/>
      <c r="F28" s="44"/>
      <c r="G28" s="34">
        <v>220</v>
      </c>
      <c r="H28" s="34">
        <v>75068</v>
      </c>
      <c r="I28" s="45">
        <v>44532</v>
      </c>
      <c r="J28" s="46"/>
      <c r="K28" s="42" t="s">
        <v>198</v>
      </c>
      <c r="L28" s="44"/>
      <c r="M28" s="42" t="s">
        <v>117</v>
      </c>
      <c r="N28" s="44"/>
      <c r="O28" s="47" t="s">
        <v>199</v>
      </c>
      <c r="P28" s="48"/>
      <c r="Q28" s="45">
        <v>44510</v>
      </c>
      <c r="R28" s="46"/>
      <c r="S28" s="45">
        <v>44511</v>
      </c>
      <c r="T28" s="46"/>
      <c r="U28" s="49" t="s">
        <v>124</v>
      </c>
      <c r="V28" s="50"/>
    </row>
    <row r="29" spans="1:22" s="9" customFormat="1" ht="84" customHeight="1" thickBot="1" x14ac:dyDescent="0.3">
      <c r="A29" s="40" t="s">
        <v>120</v>
      </c>
      <c r="B29" s="41"/>
      <c r="C29" s="42" t="s">
        <v>200</v>
      </c>
      <c r="D29" s="43"/>
      <c r="E29" s="43"/>
      <c r="F29" s="44"/>
      <c r="G29" s="34">
        <v>131</v>
      </c>
      <c r="H29" s="34">
        <v>75037</v>
      </c>
      <c r="I29" s="45">
        <v>44537</v>
      </c>
      <c r="J29" s="46"/>
      <c r="K29" s="42" t="s">
        <v>201</v>
      </c>
      <c r="L29" s="44"/>
      <c r="M29" s="42" t="s">
        <v>202</v>
      </c>
      <c r="N29" s="44"/>
      <c r="O29" s="47" t="s">
        <v>203</v>
      </c>
      <c r="P29" s="48"/>
      <c r="Q29" s="45">
        <v>44511</v>
      </c>
      <c r="R29" s="46"/>
      <c r="S29" s="45">
        <v>44511</v>
      </c>
      <c r="T29" s="46"/>
      <c r="U29" s="49" t="s">
        <v>174</v>
      </c>
      <c r="V29" s="50"/>
    </row>
    <row r="30" spans="1:22" s="9" customFormat="1" ht="84" customHeight="1" thickBot="1" x14ac:dyDescent="0.3">
      <c r="A30" s="40" t="s">
        <v>23</v>
      </c>
      <c r="B30" s="41"/>
      <c r="C30" s="42" t="s">
        <v>204</v>
      </c>
      <c r="D30" s="43"/>
      <c r="E30" s="43"/>
      <c r="F30" s="44"/>
      <c r="G30" s="35">
        <v>1</v>
      </c>
      <c r="H30" s="35">
        <v>74996</v>
      </c>
      <c r="I30" s="45">
        <v>44538</v>
      </c>
      <c r="J30" s="46"/>
      <c r="K30" s="42" t="s">
        <v>205</v>
      </c>
      <c r="L30" s="44"/>
      <c r="M30" s="42" t="s">
        <v>206</v>
      </c>
      <c r="N30" s="44"/>
      <c r="O30" s="47" t="s">
        <v>207</v>
      </c>
      <c r="P30" s="48"/>
      <c r="Q30" s="45">
        <v>44511</v>
      </c>
      <c r="R30" s="46"/>
      <c r="S30" s="45">
        <v>44511</v>
      </c>
      <c r="T30" s="46"/>
      <c r="U30" s="49" t="s">
        <v>174</v>
      </c>
      <c r="V30" s="50"/>
    </row>
    <row r="31" spans="1:22" s="9" customFormat="1" ht="84" customHeight="1" thickBot="1" x14ac:dyDescent="0.3">
      <c r="A31" s="40" t="s">
        <v>120</v>
      </c>
      <c r="B31" s="41"/>
      <c r="C31" s="42" t="s">
        <v>208</v>
      </c>
      <c r="D31" s="43"/>
      <c r="E31" s="43"/>
      <c r="F31" s="44"/>
      <c r="G31" s="36">
        <v>311</v>
      </c>
      <c r="H31" s="36">
        <v>271043</v>
      </c>
      <c r="I31" s="45">
        <v>44541</v>
      </c>
      <c r="J31" s="46"/>
      <c r="K31" s="42" t="s">
        <v>209</v>
      </c>
      <c r="L31" s="44"/>
      <c r="M31" s="42" t="s">
        <v>210</v>
      </c>
      <c r="N31" s="44"/>
      <c r="O31" s="47" t="s">
        <v>211</v>
      </c>
      <c r="P31" s="48"/>
      <c r="Q31" s="45">
        <v>44516</v>
      </c>
      <c r="R31" s="46"/>
      <c r="S31" s="45">
        <v>44516</v>
      </c>
      <c r="T31" s="46"/>
      <c r="U31" s="49" t="s">
        <v>169</v>
      </c>
      <c r="V31" s="50"/>
    </row>
    <row r="32" spans="1:22" s="9" customFormat="1" ht="84" customHeight="1" thickBot="1" x14ac:dyDescent="0.3">
      <c r="A32" s="40" t="s">
        <v>120</v>
      </c>
      <c r="B32" s="41"/>
      <c r="C32" s="42" t="s">
        <v>212</v>
      </c>
      <c r="D32" s="43"/>
      <c r="E32" s="43"/>
      <c r="F32" s="44"/>
      <c r="G32" s="37">
        <v>6</v>
      </c>
      <c r="H32" s="37">
        <v>75000</v>
      </c>
      <c r="I32" s="45">
        <v>44546</v>
      </c>
      <c r="J32" s="46"/>
      <c r="K32" s="42" t="s">
        <v>213</v>
      </c>
      <c r="L32" s="44"/>
      <c r="M32" s="42" t="s">
        <v>151</v>
      </c>
      <c r="N32" s="44"/>
      <c r="O32" s="47" t="s">
        <v>214</v>
      </c>
      <c r="P32" s="48"/>
      <c r="Q32" s="45">
        <v>44524</v>
      </c>
      <c r="R32" s="46"/>
      <c r="S32" s="45">
        <v>44524</v>
      </c>
      <c r="T32" s="46"/>
      <c r="U32" s="49" t="s">
        <v>47</v>
      </c>
      <c r="V32" s="50"/>
    </row>
    <row r="33" spans="1:22" s="9" customFormat="1" ht="84" customHeight="1" thickBot="1" x14ac:dyDescent="0.3">
      <c r="A33" s="40" t="s">
        <v>120</v>
      </c>
      <c r="B33" s="41"/>
      <c r="C33" s="42" t="s">
        <v>215</v>
      </c>
      <c r="D33" s="43"/>
      <c r="E33" s="43"/>
      <c r="F33" s="44"/>
      <c r="G33" s="38">
        <v>279</v>
      </c>
      <c r="H33" s="38">
        <v>207499</v>
      </c>
      <c r="I33" s="45">
        <v>44552</v>
      </c>
      <c r="J33" s="46"/>
      <c r="K33" s="42" t="s">
        <v>216</v>
      </c>
      <c r="L33" s="44"/>
      <c r="M33" s="42" t="s">
        <v>217</v>
      </c>
      <c r="N33" s="44"/>
      <c r="O33" s="47" t="s">
        <v>218</v>
      </c>
      <c r="P33" s="48"/>
      <c r="Q33" s="45">
        <v>44525</v>
      </c>
      <c r="R33" s="46"/>
      <c r="S33" s="45">
        <v>44525</v>
      </c>
      <c r="T33" s="46"/>
      <c r="U33" s="49" t="s">
        <v>174</v>
      </c>
      <c r="V33" s="50"/>
    </row>
    <row r="34" spans="1:22" s="9" customFormat="1" ht="84" customHeight="1" thickBot="1" x14ac:dyDescent="0.3">
      <c r="A34" s="40" t="s">
        <v>12</v>
      </c>
      <c r="B34" s="41"/>
      <c r="C34" s="42" t="s">
        <v>219</v>
      </c>
      <c r="D34" s="43"/>
      <c r="E34" s="43"/>
      <c r="F34" s="44"/>
      <c r="G34" s="39">
        <v>84</v>
      </c>
      <c r="H34" s="39">
        <v>75026</v>
      </c>
      <c r="I34" s="45">
        <v>44551</v>
      </c>
      <c r="J34" s="46"/>
      <c r="K34" s="42" t="s">
        <v>220</v>
      </c>
      <c r="L34" s="44"/>
      <c r="M34" s="42" t="s">
        <v>221</v>
      </c>
      <c r="N34" s="44"/>
      <c r="O34" s="47" t="s">
        <v>226</v>
      </c>
      <c r="P34" s="48"/>
      <c r="Q34" s="45">
        <v>44529</v>
      </c>
      <c r="R34" s="46"/>
      <c r="S34" s="45">
        <v>44529</v>
      </c>
      <c r="T34" s="46"/>
      <c r="U34" s="49" t="s">
        <v>73</v>
      </c>
      <c r="V34" s="50"/>
    </row>
    <row r="35" spans="1:22" s="9" customFormat="1" ht="84" customHeight="1" thickBot="1" x14ac:dyDescent="0.3">
      <c r="A35" s="40" t="s">
        <v>120</v>
      </c>
      <c r="B35" s="41"/>
      <c r="C35" s="42" t="s">
        <v>222</v>
      </c>
      <c r="D35" s="43"/>
      <c r="E35" s="43"/>
      <c r="F35" s="44"/>
      <c r="G35" s="39">
        <v>82</v>
      </c>
      <c r="H35" s="39">
        <v>75025</v>
      </c>
      <c r="I35" s="45">
        <v>44552</v>
      </c>
      <c r="J35" s="46"/>
      <c r="K35" s="42" t="s">
        <v>223</v>
      </c>
      <c r="L35" s="44"/>
      <c r="M35" s="42" t="s">
        <v>224</v>
      </c>
      <c r="N35" s="44"/>
      <c r="O35" s="47" t="s">
        <v>225</v>
      </c>
      <c r="P35" s="48"/>
      <c r="Q35" s="45">
        <v>44529</v>
      </c>
      <c r="R35" s="46"/>
      <c r="S35" s="45">
        <v>44529</v>
      </c>
      <c r="T35" s="46"/>
      <c r="U35" s="49" t="s">
        <v>47</v>
      </c>
      <c r="V35" s="50"/>
    </row>
  </sheetData>
  <mergeCells count="307">
    <mergeCell ref="A33:B33"/>
    <mergeCell ref="C33:F33"/>
    <mergeCell ref="I33:J33"/>
    <mergeCell ref="K33:L33"/>
    <mergeCell ref="M33:N33"/>
    <mergeCell ref="O33:P33"/>
    <mergeCell ref="Q33:R33"/>
    <mergeCell ref="S33:T33"/>
    <mergeCell ref="U33:V33"/>
    <mergeCell ref="A31:B31"/>
    <mergeCell ref="C31:F31"/>
    <mergeCell ref="I31:J31"/>
    <mergeCell ref="K31:L31"/>
    <mergeCell ref="M31:N31"/>
    <mergeCell ref="O31:P31"/>
    <mergeCell ref="Q31:R31"/>
    <mergeCell ref="S31:T31"/>
    <mergeCell ref="U31:V31"/>
    <mergeCell ref="A29:B29"/>
    <mergeCell ref="C29:F29"/>
    <mergeCell ref="I29:J29"/>
    <mergeCell ref="K29:L29"/>
    <mergeCell ref="M29:N29"/>
    <mergeCell ref="O29:P29"/>
    <mergeCell ref="Q29:R29"/>
    <mergeCell ref="S29:T29"/>
    <mergeCell ref="U29:V29"/>
    <mergeCell ref="A28:B28"/>
    <mergeCell ref="C28:F28"/>
    <mergeCell ref="I28:J28"/>
    <mergeCell ref="K28:L28"/>
    <mergeCell ref="M28:N28"/>
    <mergeCell ref="O28:P28"/>
    <mergeCell ref="Q28:R28"/>
    <mergeCell ref="S28:T28"/>
    <mergeCell ref="U28:V28"/>
    <mergeCell ref="A24:B24"/>
    <mergeCell ref="C24:F24"/>
    <mergeCell ref="I24:J24"/>
    <mergeCell ref="K24:L24"/>
    <mergeCell ref="M24:N24"/>
    <mergeCell ref="O24:P24"/>
    <mergeCell ref="Q24:R24"/>
    <mergeCell ref="S24:T24"/>
    <mergeCell ref="U24:V24"/>
    <mergeCell ref="A22:B22"/>
    <mergeCell ref="C22:F22"/>
    <mergeCell ref="I22:J22"/>
    <mergeCell ref="K22:L22"/>
    <mergeCell ref="M22:N22"/>
    <mergeCell ref="O22:P22"/>
    <mergeCell ref="Q22:R22"/>
    <mergeCell ref="S22:T22"/>
    <mergeCell ref="U22:V22"/>
    <mergeCell ref="A20:B20"/>
    <mergeCell ref="C20:F20"/>
    <mergeCell ref="I20:J20"/>
    <mergeCell ref="K20:L20"/>
    <mergeCell ref="M20:N20"/>
    <mergeCell ref="O20:P20"/>
    <mergeCell ref="Q20:R20"/>
    <mergeCell ref="S20:T20"/>
    <mergeCell ref="U20:V20"/>
    <mergeCell ref="A19:B19"/>
    <mergeCell ref="C19:F19"/>
    <mergeCell ref="I19:J19"/>
    <mergeCell ref="K19:L19"/>
    <mergeCell ref="M19:N19"/>
    <mergeCell ref="O19:P19"/>
    <mergeCell ref="Q19:R19"/>
    <mergeCell ref="S19:T19"/>
    <mergeCell ref="U19:V19"/>
    <mergeCell ref="A18:B18"/>
    <mergeCell ref="C18:F18"/>
    <mergeCell ref="I18:J18"/>
    <mergeCell ref="K18:L18"/>
    <mergeCell ref="M18:N18"/>
    <mergeCell ref="O18:P18"/>
    <mergeCell ref="Q18:R18"/>
    <mergeCell ref="S18:T18"/>
    <mergeCell ref="U18:V18"/>
    <mergeCell ref="A17:B17"/>
    <mergeCell ref="C17:F17"/>
    <mergeCell ref="I17:J17"/>
    <mergeCell ref="K17:L17"/>
    <mergeCell ref="M17:N17"/>
    <mergeCell ref="O17:P17"/>
    <mergeCell ref="Q17:R17"/>
    <mergeCell ref="S17:T17"/>
    <mergeCell ref="U17:V17"/>
    <mergeCell ref="A13:B13"/>
    <mergeCell ref="C13:F13"/>
    <mergeCell ref="I13:J13"/>
    <mergeCell ref="K13:L13"/>
    <mergeCell ref="M13:N13"/>
    <mergeCell ref="O13:P13"/>
    <mergeCell ref="Q13:R13"/>
    <mergeCell ref="S13:T13"/>
    <mergeCell ref="U13:V13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6:P6"/>
    <mergeCell ref="Q6:R6"/>
    <mergeCell ref="S6:T6"/>
    <mergeCell ref="U6:V6"/>
    <mergeCell ref="A6:B6"/>
    <mergeCell ref="C6:F6"/>
    <mergeCell ref="I6:J6"/>
    <mergeCell ref="K6:L6"/>
    <mergeCell ref="M6:N6"/>
    <mergeCell ref="O5:P5"/>
    <mergeCell ref="Q5:R5"/>
    <mergeCell ref="S5:T5"/>
    <mergeCell ref="U5:V5"/>
    <mergeCell ref="A5:B5"/>
    <mergeCell ref="C5:F5"/>
    <mergeCell ref="I5:J5"/>
    <mergeCell ref="K5:L5"/>
    <mergeCell ref="M5:N5"/>
    <mergeCell ref="A4:B4"/>
    <mergeCell ref="C4:F4"/>
    <mergeCell ref="I4:J4"/>
    <mergeCell ref="K4:L4"/>
    <mergeCell ref="M4:N4"/>
    <mergeCell ref="O4:P4"/>
    <mergeCell ref="Q4:R4"/>
    <mergeCell ref="S4:T4"/>
    <mergeCell ref="U4:V4"/>
    <mergeCell ref="A1:V1"/>
    <mergeCell ref="Q2:R2"/>
    <mergeCell ref="S2:T2"/>
    <mergeCell ref="U2:V2"/>
    <mergeCell ref="A3:B3"/>
    <mergeCell ref="C3:F3"/>
    <mergeCell ref="I3:J3"/>
    <mergeCell ref="K3:L3"/>
    <mergeCell ref="M3:N3"/>
    <mergeCell ref="O3:P3"/>
    <mergeCell ref="Q3:R3"/>
    <mergeCell ref="A2:B2"/>
    <mergeCell ref="C2:F2"/>
    <mergeCell ref="I2:J2"/>
    <mergeCell ref="K2:L2"/>
    <mergeCell ref="M2:N2"/>
    <mergeCell ref="O2:P2"/>
    <mergeCell ref="S3:T3"/>
    <mergeCell ref="U3:V3"/>
    <mergeCell ref="O7:P7"/>
    <mergeCell ref="Q7:R7"/>
    <mergeCell ref="S7:T7"/>
    <mergeCell ref="U7:V7"/>
    <mergeCell ref="A7:B7"/>
    <mergeCell ref="C7:F7"/>
    <mergeCell ref="I7:J7"/>
    <mergeCell ref="K7:L7"/>
    <mergeCell ref="M7:N7"/>
    <mergeCell ref="O8:P8"/>
    <mergeCell ref="Q8:R8"/>
    <mergeCell ref="S8:T8"/>
    <mergeCell ref="U8:V8"/>
    <mergeCell ref="A8:B8"/>
    <mergeCell ref="C8:F8"/>
    <mergeCell ref="I8:J8"/>
    <mergeCell ref="K8:L8"/>
    <mergeCell ref="M8:N8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  <mergeCell ref="A21:B21"/>
    <mergeCell ref="C21:F21"/>
    <mergeCell ref="I21:J21"/>
    <mergeCell ref="K21:L21"/>
    <mergeCell ref="M21:N21"/>
    <mergeCell ref="O21:P21"/>
    <mergeCell ref="Q21:R21"/>
    <mergeCell ref="S21:T21"/>
    <mergeCell ref="U21:V21"/>
    <mergeCell ref="A23:B23"/>
    <mergeCell ref="C23:F23"/>
    <mergeCell ref="I23:J23"/>
    <mergeCell ref="K23:L23"/>
    <mergeCell ref="M23:N23"/>
    <mergeCell ref="O23:P23"/>
    <mergeCell ref="Q23:R23"/>
    <mergeCell ref="S23:T23"/>
    <mergeCell ref="U23:V23"/>
    <mergeCell ref="A25:B25"/>
    <mergeCell ref="C25:F25"/>
    <mergeCell ref="I25:J25"/>
    <mergeCell ref="K25:L25"/>
    <mergeCell ref="M25:N25"/>
    <mergeCell ref="O25:P25"/>
    <mergeCell ref="Q25:R25"/>
    <mergeCell ref="S25:T25"/>
    <mergeCell ref="U25:V25"/>
    <mergeCell ref="A26:B26"/>
    <mergeCell ref="C26:F26"/>
    <mergeCell ref="I26:J26"/>
    <mergeCell ref="K26:L26"/>
    <mergeCell ref="M26:N26"/>
    <mergeCell ref="O26:P26"/>
    <mergeCell ref="Q26:R26"/>
    <mergeCell ref="S26:T26"/>
    <mergeCell ref="U26:V26"/>
    <mergeCell ref="A27:B27"/>
    <mergeCell ref="C27:F27"/>
    <mergeCell ref="I27:J27"/>
    <mergeCell ref="K27:L27"/>
    <mergeCell ref="M27:N27"/>
    <mergeCell ref="O27:P27"/>
    <mergeCell ref="Q27:R27"/>
    <mergeCell ref="S27:T27"/>
    <mergeCell ref="U27:V27"/>
    <mergeCell ref="A30:B30"/>
    <mergeCell ref="C30:F30"/>
    <mergeCell ref="I30:J30"/>
    <mergeCell ref="K30:L30"/>
    <mergeCell ref="M30:N30"/>
    <mergeCell ref="O30:P30"/>
    <mergeCell ref="Q30:R30"/>
    <mergeCell ref="S30:T30"/>
    <mergeCell ref="U30:V30"/>
    <mergeCell ref="A32:B32"/>
    <mergeCell ref="C32:F32"/>
    <mergeCell ref="I32:J32"/>
    <mergeCell ref="K32:L32"/>
    <mergeCell ref="M32:N32"/>
    <mergeCell ref="O32:P32"/>
    <mergeCell ref="Q32:R32"/>
    <mergeCell ref="S32:T32"/>
    <mergeCell ref="U32:V32"/>
    <mergeCell ref="A34:B34"/>
    <mergeCell ref="C34:F34"/>
    <mergeCell ref="I34:J34"/>
    <mergeCell ref="K34:L34"/>
    <mergeCell ref="M34:N34"/>
    <mergeCell ref="O34:P34"/>
    <mergeCell ref="Q34:R34"/>
    <mergeCell ref="S34:T34"/>
    <mergeCell ref="U34:V34"/>
    <mergeCell ref="A35:B35"/>
    <mergeCell ref="C35:F35"/>
    <mergeCell ref="I35:J35"/>
    <mergeCell ref="K35:L35"/>
    <mergeCell ref="M35:N35"/>
    <mergeCell ref="O35:P35"/>
    <mergeCell ref="Q35:R35"/>
    <mergeCell ref="S35:T35"/>
    <mergeCell ref="U35:V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G1" zoomScaleNormal="100" workbookViewId="0">
      <pane ySplit="2" topLeftCell="A3" activePane="bottomLeft" state="frozen"/>
      <selection pane="bottomLeft" activeCell="J20" sqref="J20"/>
    </sheetView>
  </sheetViews>
  <sheetFormatPr baseColWidth="10" defaultRowHeight="15" x14ac:dyDescent="0.25"/>
  <cols>
    <col min="7" max="7" width="13.7109375" customWidth="1"/>
    <col min="8" max="8" width="15.42578125" customWidth="1"/>
    <col min="10" max="10" width="12" customWidth="1"/>
    <col min="14" max="14" width="18.140625" customWidth="1"/>
    <col min="16" max="16" width="24.5703125" customWidth="1"/>
    <col min="24" max="24" width="15.5703125" customWidth="1"/>
  </cols>
  <sheetData>
    <row r="1" spans="1:24" ht="29.25" customHeight="1" thickBot="1" x14ac:dyDescent="0.3">
      <c r="A1" s="89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  <c r="W1" s="10"/>
      <c r="X1" s="10"/>
    </row>
    <row r="2" spans="1:24" ht="39.75" thickBot="1" x14ac:dyDescent="0.3">
      <c r="A2" s="60" t="s">
        <v>5</v>
      </c>
      <c r="B2" s="61"/>
      <c r="C2" s="63" t="s">
        <v>6</v>
      </c>
      <c r="D2" s="63"/>
      <c r="E2" s="63"/>
      <c r="F2" s="63"/>
      <c r="G2" s="1" t="s">
        <v>11</v>
      </c>
      <c r="H2" s="8" t="s">
        <v>0</v>
      </c>
      <c r="I2" s="60" t="s">
        <v>2</v>
      </c>
      <c r="J2" s="61"/>
      <c r="K2" s="60" t="s">
        <v>3</v>
      </c>
      <c r="L2" s="62"/>
      <c r="M2" s="64" t="s">
        <v>4</v>
      </c>
      <c r="N2" s="65"/>
      <c r="O2" s="62" t="s">
        <v>7</v>
      </c>
      <c r="P2" s="61"/>
      <c r="Q2" s="60" t="s">
        <v>8</v>
      </c>
      <c r="R2" s="61"/>
      <c r="S2" s="62" t="s">
        <v>9</v>
      </c>
      <c r="T2" s="62"/>
      <c r="U2" s="60" t="s">
        <v>10</v>
      </c>
      <c r="V2" s="61"/>
    </row>
    <row r="3" spans="1:24" s="9" customFormat="1" ht="53.25" customHeight="1" thickBot="1" x14ac:dyDescent="0.3">
      <c r="A3" s="55" t="s">
        <v>23</v>
      </c>
      <c r="B3" s="53"/>
      <c r="C3" s="53" t="s">
        <v>33</v>
      </c>
      <c r="D3" s="53"/>
      <c r="E3" s="53"/>
      <c r="F3" s="53"/>
      <c r="G3" s="14">
        <v>273</v>
      </c>
      <c r="H3" s="14">
        <v>180679</v>
      </c>
      <c r="I3" s="52">
        <v>43876</v>
      </c>
      <c r="J3" s="52"/>
      <c r="K3" s="56" t="s">
        <v>34</v>
      </c>
      <c r="L3" s="56"/>
      <c r="M3" s="56" t="s">
        <v>35</v>
      </c>
      <c r="N3" s="56"/>
      <c r="O3" s="51" t="s">
        <v>36</v>
      </c>
      <c r="P3" s="51"/>
      <c r="Q3" s="52">
        <v>43852</v>
      </c>
      <c r="R3" s="52"/>
      <c r="S3" s="52">
        <v>43852</v>
      </c>
      <c r="T3" s="52"/>
      <c r="U3" s="53" t="s">
        <v>37</v>
      </c>
      <c r="V3" s="54"/>
    </row>
    <row r="4" spans="1:24" s="9" customFormat="1" ht="53.25" customHeight="1" thickBot="1" x14ac:dyDescent="0.3">
      <c r="A4" s="55" t="s">
        <v>12</v>
      </c>
      <c r="B4" s="53"/>
      <c r="C4" s="56" t="s">
        <v>38</v>
      </c>
      <c r="D4" s="56"/>
      <c r="E4" s="56"/>
      <c r="F4" s="56"/>
      <c r="G4" s="14">
        <v>258</v>
      </c>
      <c r="H4" s="14">
        <v>2459</v>
      </c>
      <c r="I4" s="52">
        <v>43889</v>
      </c>
      <c r="J4" s="52"/>
      <c r="K4" s="56" t="s">
        <v>39</v>
      </c>
      <c r="L4" s="56"/>
      <c r="M4" s="56" t="s">
        <v>40</v>
      </c>
      <c r="N4" s="56"/>
      <c r="O4" s="51" t="s">
        <v>41</v>
      </c>
      <c r="P4" s="51"/>
      <c r="Q4" s="52">
        <v>43868</v>
      </c>
      <c r="R4" s="52"/>
      <c r="S4" s="52">
        <v>43871</v>
      </c>
      <c r="T4" s="52"/>
      <c r="U4" s="53" t="s">
        <v>42</v>
      </c>
      <c r="V4" s="54"/>
    </row>
    <row r="5" spans="1:24" s="9" customFormat="1" ht="58.5" customHeight="1" thickBot="1" x14ac:dyDescent="0.3">
      <c r="A5" s="67" t="s">
        <v>12</v>
      </c>
      <c r="B5" s="68"/>
      <c r="C5" s="68" t="s">
        <v>43</v>
      </c>
      <c r="D5" s="68"/>
      <c r="E5" s="68"/>
      <c r="F5" s="68"/>
      <c r="G5" s="11">
        <v>130</v>
      </c>
      <c r="H5" s="11">
        <v>75036</v>
      </c>
      <c r="I5" s="69">
        <v>43906</v>
      </c>
      <c r="J5" s="68"/>
      <c r="K5" s="70" t="s">
        <v>44</v>
      </c>
      <c r="L5" s="70"/>
      <c r="M5" s="70" t="s">
        <v>45</v>
      </c>
      <c r="N5" s="70"/>
      <c r="O5" s="51" t="s">
        <v>46</v>
      </c>
      <c r="P5" s="51"/>
      <c r="Q5" s="69">
        <v>43882</v>
      </c>
      <c r="R5" s="68"/>
      <c r="S5" s="69">
        <v>43882</v>
      </c>
      <c r="T5" s="68"/>
      <c r="U5" s="68" t="s">
        <v>47</v>
      </c>
      <c r="V5" s="71"/>
    </row>
    <row r="6" spans="1:24" s="9" customFormat="1" ht="58.5" customHeight="1" thickBot="1" x14ac:dyDescent="0.3">
      <c r="A6" s="77" t="s">
        <v>12</v>
      </c>
      <c r="B6" s="73"/>
      <c r="C6" s="73" t="s">
        <v>48</v>
      </c>
      <c r="D6" s="73"/>
      <c r="E6" s="73"/>
      <c r="F6" s="73"/>
      <c r="G6" s="13">
        <v>178</v>
      </c>
      <c r="H6" s="13">
        <v>75055</v>
      </c>
      <c r="I6" s="72">
        <v>43908</v>
      </c>
      <c r="J6" s="73"/>
      <c r="K6" s="78" t="s">
        <v>50</v>
      </c>
      <c r="L6" s="78"/>
      <c r="M6" s="78" t="s">
        <v>53</v>
      </c>
      <c r="N6" s="78"/>
      <c r="O6" s="88" t="s">
        <v>54</v>
      </c>
      <c r="P6" s="88"/>
      <c r="Q6" s="72">
        <v>43885</v>
      </c>
      <c r="R6" s="73"/>
      <c r="S6" s="72">
        <v>43888</v>
      </c>
      <c r="T6" s="73"/>
      <c r="U6" s="73" t="s">
        <v>56</v>
      </c>
      <c r="V6" s="74"/>
    </row>
    <row r="7" spans="1:24" s="9" customFormat="1" ht="58.5" customHeight="1" thickBot="1" x14ac:dyDescent="0.3">
      <c r="A7" s="85" t="s">
        <v>12</v>
      </c>
      <c r="B7" s="86"/>
      <c r="C7" s="83" t="s">
        <v>49</v>
      </c>
      <c r="D7" s="87"/>
      <c r="E7" s="87"/>
      <c r="F7" s="86"/>
      <c r="G7" s="11">
        <v>146</v>
      </c>
      <c r="H7" s="11">
        <v>75052</v>
      </c>
      <c r="I7" s="81">
        <v>43910</v>
      </c>
      <c r="J7" s="82"/>
      <c r="K7" s="75" t="s">
        <v>51</v>
      </c>
      <c r="L7" s="76"/>
      <c r="M7" s="75" t="s">
        <v>52</v>
      </c>
      <c r="N7" s="76"/>
      <c r="O7" s="79" t="s">
        <v>55</v>
      </c>
      <c r="P7" s="80"/>
      <c r="Q7" s="81">
        <v>43888</v>
      </c>
      <c r="R7" s="82"/>
      <c r="S7" s="81">
        <v>43888</v>
      </c>
      <c r="T7" s="82"/>
      <c r="U7" s="83" t="s">
        <v>42</v>
      </c>
      <c r="V7" s="84"/>
    </row>
    <row r="8" spans="1:24" s="9" customFormat="1" ht="58.5" customHeight="1" thickBot="1" x14ac:dyDescent="0.3">
      <c r="A8" s="67" t="s">
        <v>12</v>
      </c>
      <c r="B8" s="68"/>
      <c r="C8" s="68" t="s">
        <v>57</v>
      </c>
      <c r="D8" s="68"/>
      <c r="E8" s="68"/>
      <c r="F8" s="68"/>
      <c r="G8" s="11">
        <v>339</v>
      </c>
      <c r="H8" s="11">
        <v>308186</v>
      </c>
      <c r="I8" s="69">
        <v>43921</v>
      </c>
      <c r="J8" s="68"/>
      <c r="K8" s="70" t="s">
        <v>58</v>
      </c>
      <c r="L8" s="70"/>
      <c r="M8" s="70" t="s">
        <v>59</v>
      </c>
      <c r="N8" s="70"/>
      <c r="O8" s="51" t="s">
        <v>60</v>
      </c>
      <c r="P8" s="51"/>
      <c r="Q8" s="69">
        <v>43899</v>
      </c>
      <c r="R8" s="68"/>
      <c r="S8" s="69">
        <v>43901</v>
      </c>
      <c r="T8" s="68"/>
      <c r="U8" s="68" t="s">
        <v>42</v>
      </c>
      <c r="V8" s="71"/>
    </row>
    <row r="9" spans="1:24" s="9" customFormat="1" ht="58.5" customHeight="1" thickBot="1" x14ac:dyDescent="0.3">
      <c r="A9" s="67" t="s">
        <v>12</v>
      </c>
      <c r="B9" s="68"/>
      <c r="C9" s="68" t="s">
        <v>61</v>
      </c>
      <c r="D9" s="68"/>
      <c r="E9" s="68"/>
      <c r="F9" s="68"/>
      <c r="G9" s="11">
        <v>23</v>
      </c>
      <c r="H9" s="11">
        <v>75011</v>
      </c>
      <c r="I9" s="69">
        <v>43973</v>
      </c>
      <c r="J9" s="68"/>
      <c r="K9" s="70" t="s">
        <v>62</v>
      </c>
      <c r="L9" s="70"/>
      <c r="M9" s="70" t="s">
        <v>63</v>
      </c>
      <c r="N9" s="70"/>
      <c r="O9" s="51" t="s">
        <v>64</v>
      </c>
      <c r="P9" s="51"/>
      <c r="Q9" s="69">
        <v>43950</v>
      </c>
      <c r="R9" s="68"/>
      <c r="S9" s="69">
        <v>43951</v>
      </c>
      <c r="T9" s="68"/>
      <c r="U9" s="68" t="s">
        <v>42</v>
      </c>
      <c r="V9" s="71"/>
    </row>
    <row r="10" spans="1:24" s="9" customFormat="1" ht="58.5" customHeight="1" thickBot="1" x14ac:dyDescent="0.3">
      <c r="A10" s="67" t="s">
        <v>12</v>
      </c>
      <c r="B10" s="68"/>
      <c r="C10" s="68" t="s">
        <v>65</v>
      </c>
      <c r="D10" s="68"/>
      <c r="E10" s="68"/>
      <c r="F10" s="68"/>
      <c r="G10" s="11">
        <v>341</v>
      </c>
      <c r="H10" s="11"/>
      <c r="I10" s="69">
        <v>44026</v>
      </c>
      <c r="J10" s="68"/>
      <c r="K10" s="70" t="s">
        <v>66</v>
      </c>
      <c r="L10" s="70"/>
      <c r="M10" s="70" t="s">
        <v>67</v>
      </c>
      <c r="N10" s="70"/>
      <c r="O10" s="51" t="s">
        <v>68</v>
      </c>
      <c r="P10" s="51"/>
      <c r="Q10" s="69">
        <v>44000</v>
      </c>
      <c r="R10" s="68"/>
      <c r="S10" s="69">
        <v>44001</v>
      </c>
      <c r="T10" s="68"/>
      <c r="U10" s="68" t="s">
        <v>56</v>
      </c>
      <c r="V10" s="71"/>
    </row>
    <row r="11" spans="1:24" s="9" customFormat="1" ht="58.5" customHeight="1" thickBot="1" x14ac:dyDescent="0.3">
      <c r="A11" s="67" t="s">
        <v>12</v>
      </c>
      <c r="B11" s="68"/>
      <c r="C11" s="68" t="s">
        <v>69</v>
      </c>
      <c r="D11" s="68"/>
      <c r="E11" s="68"/>
      <c r="F11" s="68"/>
      <c r="G11" s="11">
        <v>291</v>
      </c>
      <c r="H11" s="11">
        <v>243020</v>
      </c>
      <c r="I11" s="69">
        <v>44085</v>
      </c>
      <c r="J11" s="68"/>
      <c r="K11" s="70" t="s">
        <v>70</v>
      </c>
      <c r="L11" s="70"/>
      <c r="M11" s="70" t="s">
        <v>71</v>
      </c>
      <c r="N11" s="70"/>
      <c r="O11" s="51" t="s">
        <v>72</v>
      </c>
      <c r="P11" s="51"/>
      <c r="Q11" s="69">
        <v>44063</v>
      </c>
      <c r="R11" s="68"/>
      <c r="S11" s="69">
        <v>43945</v>
      </c>
      <c r="T11" s="68"/>
      <c r="U11" s="68" t="s">
        <v>42</v>
      </c>
      <c r="V11" s="71"/>
    </row>
    <row r="12" spans="1:24" s="9" customFormat="1" ht="58.5" customHeight="1" thickBot="1" x14ac:dyDescent="0.3">
      <c r="A12" s="67" t="s">
        <v>23</v>
      </c>
      <c r="B12" s="68"/>
      <c r="C12" s="68" t="s">
        <v>74</v>
      </c>
      <c r="D12" s="68"/>
      <c r="E12" s="68"/>
      <c r="F12" s="68"/>
      <c r="G12" s="11">
        <v>299</v>
      </c>
      <c r="H12" s="11">
        <v>267506</v>
      </c>
      <c r="I12" s="69">
        <v>44077</v>
      </c>
      <c r="J12" s="68"/>
      <c r="K12" s="70" t="s">
        <v>75</v>
      </c>
      <c r="L12" s="70"/>
      <c r="M12" s="70" t="s">
        <v>76</v>
      </c>
      <c r="N12" s="70"/>
      <c r="O12" s="51" t="s">
        <v>77</v>
      </c>
      <c r="P12" s="51"/>
      <c r="Q12" s="69">
        <v>44085</v>
      </c>
      <c r="R12" s="68"/>
      <c r="S12" s="69">
        <v>44085</v>
      </c>
      <c r="T12" s="68"/>
      <c r="U12" s="68" t="s">
        <v>73</v>
      </c>
      <c r="V12" s="71"/>
    </row>
    <row r="13" spans="1:24" s="9" customFormat="1" ht="58.5" customHeight="1" thickBot="1" x14ac:dyDescent="0.3">
      <c r="A13" s="67" t="s">
        <v>12</v>
      </c>
      <c r="B13" s="68"/>
      <c r="C13" s="68" t="s">
        <v>78</v>
      </c>
      <c r="D13" s="68"/>
      <c r="E13" s="68"/>
      <c r="F13" s="68"/>
      <c r="G13" s="11">
        <v>304</v>
      </c>
      <c r="H13" s="11">
        <v>262524</v>
      </c>
      <c r="I13" s="69">
        <v>44161</v>
      </c>
      <c r="J13" s="68"/>
      <c r="K13" s="70" t="s">
        <v>79</v>
      </c>
      <c r="L13" s="70"/>
      <c r="M13" s="70" t="s">
        <v>80</v>
      </c>
      <c r="N13" s="70"/>
      <c r="O13" s="51" t="s">
        <v>81</v>
      </c>
      <c r="P13" s="51"/>
      <c r="Q13" s="69">
        <v>44139</v>
      </c>
      <c r="R13" s="68"/>
      <c r="S13" s="69">
        <v>44140</v>
      </c>
      <c r="T13" s="68"/>
      <c r="U13" s="68" t="s">
        <v>42</v>
      </c>
      <c r="V13" s="71"/>
    </row>
    <row r="14" spans="1:24" s="9" customFormat="1" ht="58.5" customHeight="1" thickBot="1" x14ac:dyDescent="0.3">
      <c r="A14" s="67" t="s">
        <v>12</v>
      </c>
      <c r="B14" s="68"/>
      <c r="C14" s="68" t="s">
        <v>82</v>
      </c>
      <c r="D14" s="68"/>
      <c r="E14" s="68"/>
      <c r="F14" s="68"/>
      <c r="G14" s="11">
        <v>342</v>
      </c>
      <c r="H14" s="11"/>
      <c r="I14" s="69">
        <v>44172</v>
      </c>
      <c r="J14" s="68"/>
      <c r="K14" s="70" t="s">
        <v>83</v>
      </c>
      <c r="L14" s="70"/>
      <c r="M14" s="70" t="s">
        <v>84</v>
      </c>
      <c r="N14" s="70"/>
      <c r="O14" s="51" t="s">
        <v>85</v>
      </c>
      <c r="P14" s="51"/>
      <c r="Q14" s="69">
        <v>44151</v>
      </c>
      <c r="R14" s="68"/>
      <c r="S14" s="69">
        <v>44152</v>
      </c>
      <c r="T14" s="68"/>
      <c r="U14" s="68" t="s">
        <v>73</v>
      </c>
      <c r="V14" s="71"/>
    </row>
    <row r="15" spans="1:24" ht="56.25" customHeight="1" thickBot="1" x14ac:dyDescent="0.3">
      <c r="A15" s="67" t="s">
        <v>12</v>
      </c>
      <c r="B15" s="68"/>
      <c r="C15" s="68" t="s">
        <v>82</v>
      </c>
      <c r="D15" s="68"/>
      <c r="E15" s="68"/>
      <c r="F15" s="68"/>
      <c r="G15" s="11">
        <v>342</v>
      </c>
      <c r="H15" s="11"/>
      <c r="I15" s="69">
        <v>44209</v>
      </c>
      <c r="J15" s="68"/>
      <c r="K15" s="70" t="s">
        <v>86</v>
      </c>
      <c r="L15" s="70"/>
      <c r="M15" s="70" t="s">
        <v>84</v>
      </c>
      <c r="N15" s="70"/>
      <c r="O15" s="51" t="s">
        <v>85</v>
      </c>
      <c r="P15" s="51"/>
      <c r="Q15" s="69">
        <v>44183</v>
      </c>
      <c r="R15" s="68"/>
      <c r="S15" s="69">
        <v>44186</v>
      </c>
      <c r="T15" s="68"/>
      <c r="U15" s="68" t="s">
        <v>42</v>
      </c>
      <c r="V15" s="71"/>
    </row>
    <row r="16" spans="1:24" ht="56.25" customHeight="1" thickBot="1" x14ac:dyDescent="0.3">
      <c r="A16" s="67" t="s">
        <v>12</v>
      </c>
      <c r="B16" s="68"/>
      <c r="C16" s="68" t="s">
        <v>33</v>
      </c>
      <c r="D16" s="68"/>
      <c r="E16" s="68"/>
      <c r="F16" s="68"/>
      <c r="G16" s="12">
        <f>'[1]REG. ORGANIZACIONES'!$A$98</f>
        <v>273</v>
      </c>
      <c r="H16" s="11">
        <v>180679</v>
      </c>
      <c r="I16" s="69">
        <v>43850</v>
      </c>
      <c r="J16" s="68"/>
      <c r="K16" s="70" t="s">
        <v>87</v>
      </c>
      <c r="L16" s="70"/>
      <c r="M16" s="70" t="s">
        <v>88</v>
      </c>
      <c r="N16" s="70"/>
      <c r="O16" s="51" t="s">
        <v>89</v>
      </c>
      <c r="P16" s="51"/>
      <c r="Q16" s="69">
        <v>44194</v>
      </c>
      <c r="R16" s="68"/>
      <c r="S16" s="69">
        <v>44195</v>
      </c>
      <c r="T16" s="68"/>
      <c r="U16" s="68" t="s">
        <v>73</v>
      </c>
      <c r="V16" s="71"/>
    </row>
  </sheetData>
  <mergeCells count="136"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I8:J8"/>
    <mergeCell ref="K8:L8"/>
    <mergeCell ref="M8:N8"/>
    <mergeCell ref="O4:P4"/>
    <mergeCell ref="Q4:R4"/>
    <mergeCell ref="O6:P6"/>
    <mergeCell ref="Q6:R6"/>
    <mergeCell ref="A1:V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8:P8"/>
    <mergeCell ref="Q8:R8"/>
    <mergeCell ref="S8:T8"/>
    <mergeCell ref="U8:V8"/>
    <mergeCell ref="A8:B8"/>
    <mergeCell ref="C8:F8"/>
    <mergeCell ref="S3:T3"/>
    <mergeCell ref="U3:V3"/>
    <mergeCell ref="Q2:R2"/>
    <mergeCell ref="S2:T2"/>
    <mergeCell ref="U2:V2"/>
    <mergeCell ref="S4:T4"/>
    <mergeCell ref="U4:V4"/>
    <mergeCell ref="A4:B4"/>
    <mergeCell ref="C4:F4"/>
    <mergeCell ref="I4:J4"/>
    <mergeCell ref="K4:L4"/>
    <mergeCell ref="M4:N4"/>
    <mergeCell ref="O3:P3"/>
    <mergeCell ref="Q3:R3"/>
    <mergeCell ref="A2:B2"/>
    <mergeCell ref="C2:F2"/>
    <mergeCell ref="I2:J2"/>
    <mergeCell ref="K2:L2"/>
    <mergeCell ref="M2:N2"/>
    <mergeCell ref="O2:P2"/>
    <mergeCell ref="A3:B3"/>
    <mergeCell ref="C3:F3"/>
    <mergeCell ref="I3:J3"/>
    <mergeCell ref="K3:L3"/>
    <mergeCell ref="M3:N3"/>
    <mergeCell ref="S5:T5"/>
    <mergeCell ref="U5:V5"/>
    <mergeCell ref="A5:B5"/>
    <mergeCell ref="C5:F5"/>
    <mergeCell ref="I5:J5"/>
    <mergeCell ref="K5:L5"/>
    <mergeCell ref="M5:N5"/>
    <mergeCell ref="O5:P5"/>
    <mergeCell ref="Q5:R5"/>
    <mergeCell ref="S6:T6"/>
    <mergeCell ref="U6:V6"/>
    <mergeCell ref="K7:L7"/>
    <mergeCell ref="M7:N7"/>
    <mergeCell ref="A6:B6"/>
    <mergeCell ref="C6:F6"/>
    <mergeCell ref="K6:L6"/>
    <mergeCell ref="M6:N6"/>
    <mergeCell ref="O7:P7"/>
    <mergeCell ref="Q7:R7"/>
    <mergeCell ref="S7:T7"/>
    <mergeCell ref="U7:V7"/>
    <mergeCell ref="I7:J7"/>
    <mergeCell ref="A7:B7"/>
    <mergeCell ref="C7:F7"/>
    <mergeCell ref="I6:J6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3:P13"/>
    <mergeCell ref="Q13:R13"/>
    <mergeCell ref="S13:T13"/>
    <mergeCell ref="U13:V13"/>
    <mergeCell ref="A13:B13"/>
    <mergeCell ref="C13:F13"/>
    <mergeCell ref="I13:J13"/>
    <mergeCell ref="K13:L13"/>
    <mergeCell ref="M13:N13"/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ySplit="2" topLeftCell="A3" activePane="bottomLeft" state="frozen"/>
      <selection pane="bottomLeft" activeCell="A7" sqref="A7:XFD7"/>
    </sheetView>
  </sheetViews>
  <sheetFormatPr baseColWidth="10" defaultRowHeight="15" x14ac:dyDescent="0.25"/>
  <cols>
    <col min="1" max="1" width="9" customWidth="1"/>
    <col min="2" max="2" width="5.85546875" customWidth="1"/>
    <col min="6" max="6" width="19.140625" customWidth="1"/>
    <col min="7" max="7" width="13.140625" customWidth="1"/>
    <col min="8" max="8" width="13.85546875" customWidth="1"/>
    <col min="12" max="12" width="9.42578125" customWidth="1"/>
    <col min="14" max="14" width="20.7109375" customWidth="1"/>
    <col min="16" max="16" width="20.28515625" customWidth="1"/>
    <col min="21" max="21" width="11.42578125" customWidth="1"/>
  </cols>
  <sheetData>
    <row r="1" spans="1:22" ht="25.5" customHeight="1" thickBot="1" x14ac:dyDescent="0.3">
      <c r="A1" s="89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</row>
    <row r="2" spans="1:22" ht="42.75" customHeight="1" thickBot="1" x14ac:dyDescent="0.3">
      <c r="A2" s="60" t="s">
        <v>5</v>
      </c>
      <c r="B2" s="61"/>
      <c r="C2" s="63" t="s">
        <v>6</v>
      </c>
      <c r="D2" s="63"/>
      <c r="E2" s="63"/>
      <c r="F2" s="63"/>
      <c r="G2" s="1" t="s">
        <v>11</v>
      </c>
      <c r="H2" s="2" t="s">
        <v>0</v>
      </c>
      <c r="I2" s="60" t="s">
        <v>2</v>
      </c>
      <c r="J2" s="61"/>
      <c r="K2" s="60" t="s">
        <v>3</v>
      </c>
      <c r="L2" s="62"/>
      <c r="M2" s="64" t="s">
        <v>4</v>
      </c>
      <c r="N2" s="65"/>
      <c r="O2" s="62" t="s">
        <v>7</v>
      </c>
      <c r="P2" s="61"/>
      <c r="Q2" s="60" t="s">
        <v>8</v>
      </c>
      <c r="R2" s="61"/>
      <c r="S2" s="62" t="s">
        <v>9</v>
      </c>
      <c r="T2" s="62"/>
      <c r="U2" s="60" t="s">
        <v>10</v>
      </c>
      <c r="V2" s="61"/>
    </row>
    <row r="3" spans="1:22" s="7" customFormat="1" ht="57" customHeight="1" x14ac:dyDescent="0.25">
      <c r="A3" s="94" t="s">
        <v>12</v>
      </c>
      <c r="B3" s="94"/>
      <c r="C3" s="94" t="s">
        <v>13</v>
      </c>
      <c r="D3" s="94"/>
      <c r="E3" s="94"/>
      <c r="F3" s="94"/>
      <c r="G3" s="6">
        <v>82</v>
      </c>
      <c r="H3" s="6">
        <v>75025</v>
      </c>
      <c r="I3" s="95">
        <v>43784</v>
      </c>
      <c r="J3" s="94"/>
      <c r="K3" s="104" t="s">
        <v>17</v>
      </c>
      <c r="L3" s="105"/>
      <c r="M3" s="94" t="s">
        <v>14</v>
      </c>
      <c r="N3" s="94"/>
      <c r="O3" s="103" t="s">
        <v>16</v>
      </c>
      <c r="P3" s="103"/>
      <c r="Q3" s="95">
        <v>43761</v>
      </c>
      <c r="R3" s="94"/>
      <c r="S3" s="95">
        <v>43766</v>
      </c>
      <c r="T3" s="94"/>
      <c r="U3" s="94" t="s">
        <v>15</v>
      </c>
      <c r="V3" s="94"/>
    </row>
    <row r="4" spans="1:22" ht="56.25" customHeight="1" x14ac:dyDescent="0.25">
      <c r="A4" s="93" t="s">
        <v>12</v>
      </c>
      <c r="B4" s="93"/>
      <c r="C4" s="93" t="s">
        <v>18</v>
      </c>
      <c r="D4" s="93"/>
      <c r="E4" s="93"/>
      <c r="F4" s="93"/>
      <c r="G4" s="3">
        <v>96</v>
      </c>
      <c r="H4" s="3">
        <v>75029</v>
      </c>
      <c r="I4" s="96">
        <v>43788</v>
      </c>
      <c r="J4" s="93"/>
      <c r="K4" s="100" t="s">
        <v>19</v>
      </c>
      <c r="L4" s="101"/>
      <c r="M4" s="93" t="s">
        <v>14</v>
      </c>
      <c r="N4" s="93"/>
      <c r="O4" s="98" t="s">
        <v>20</v>
      </c>
      <c r="P4" s="98"/>
      <c r="Q4" s="96">
        <v>43766</v>
      </c>
      <c r="R4" s="93"/>
      <c r="S4" s="96">
        <v>43767</v>
      </c>
      <c r="T4" s="93"/>
      <c r="U4" s="93" t="s">
        <v>21</v>
      </c>
      <c r="V4" s="93"/>
    </row>
    <row r="5" spans="1:22" ht="55.5" customHeight="1" x14ac:dyDescent="0.25">
      <c r="A5" s="92" t="s">
        <v>23</v>
      </c>
      <c r="B5" s="92"/>
      <c r="C5" s="92" t="s">
        <v>22</v>
      </c>
      <c r="D5" s="92"/>
      <c r="E5" s="92"/>
      <c r="F5" s="92"/>
      <c r="G5" s="4">
        <v>302</v>
      </c>
      <c r="H5" s="4">
        <v>267505</v>
      </c>
      <c r="I5" s="97">
        <v>43806</v>
      </c>
      <c r="J5" s="92"/>
      <c r="K5" s="102" t="s">
        <v>27</v>
      </c>
      <c r="L5" s="102"/>
      <c r="M5" s="92" t="s">
        <v>24</v>
      </c>
      <c r="N5" s="92"/>
      <c r="O5" s="98" t="s">
        <v>25</v>
      </c>
      <c r="P5" s="98"/>
      <c r="Q5" s="97">
        <v>43780</v>
      </c>
      <c r="R5" s="92"/>
      <c r="S5" s="97">
        <v>43780</v>
      </c>
      <c r="T5" s="92"/>
      <c r="U5" s="92" t="s">
        <v>26</v>
      </c>
      <c r="V5" s="92"/>
    </row>
    <row r="6" spans="1:22" ht="53.25" customHeight="1" x14ac:dyDescent="0.25">
      <c r="A6" s="92" t="s">
        <v>12</v>
      </c>
      <c r="B6" s="92"/>
      <c r="C6" s="92" t="s">
        <v>28</v>
      </c>
      <c r="D6" s="92"/>
      <c r="E6" s="92"/>
      <c r="F6" s="92"/>
      <c r="G6" s="5">
        <v>8</v>
      </c>
      <c r="H6" s="5">
        <v>75002</v>
      </c>
      <c r="I6" s="97">
        <v>43812</v>
      </c>
      <c r="J6" s="92"/>
      <c r="K6" s="102" t="s">
        <v>29</v>
      </c>
      <c r="L6" s="102"/>
      <c r="M6" s="92" t="s">
        <v>30</v>
      </c>
      <c r="N6" s="92"/>
      <c r="O6" s="99" t="s">
        <v>31</v>
      </c>
      <c r="P6" s="99"/>
      <c r="Q6" s="97">
        <v>43790</v>
      </c>
      <c r="R6" s="92"/>
      <c r="S6" s="97">
        <v>43790</v>
      </c>
      <c r="T6" s="92"/>
      <c r="U6" s="92" t="s">
        <v>15</v>
      </c>
      <c r="V6" s="92"/>
    </row>
    <row r="7" spans="1:22" ht="53.25" customHeight="1" x14ac:dyDescent="0.25"/>
  </sheetData>
  <mergeCells count="46">
    <mergeCell ref="Q2:R2"/>
    <mergeCell ref="S2:T2"/>
    <mergeCell ref="U2:V2"/>
    <mergeCell ref="A1:V1"/>
    <mergeCell ref="A3:B3"/>
    <mergeCell ref="I3:J3"/>
    <mergeCell ref="M3:N3"/>
    <mergeCell ref="Q3:R3"/>
    <mergeCell ref="A2:B2"/>
    <mergeCell ref="C2:F2"/>
    <mergeCell ref="I2:J2"/>
    <mergeCell ref="K2:L2"/>
    <mergeCell ref="M2:N2"/>
    <mergeCell ref="O2:P2"/>
    <mergeCell ref="O3:P3"/>
    <mergeCell ref="K3:L3"/>
    <mergeCell ref="A5:B5"/>
    <mergeCell ref="A6:B6"/>
    <mergeCell ref="C3:F3"/>
    <mergeCell ref="C4:F4"/>
    <mergeCell ref="C5:F5"/>
    <mergeCell ref="C6:F6"/>
    <mergeCell ref="A4:B4"/>
    <mergeCell ref="I5:J5"/>
    <mergeCell ref="I6:J6"/>
    <mergeCell ref="I4:J4"/>
    <mergeCell ref="K4:L4"/>
    <mergeCell ref="K5:L5"/>
    <mergeCell ref="K6:L6"/>
    <mergeCell ref="Q4:R4"/>
    <mergeCell ref="Q5:R5"/>
    <mergeCell ref="Q6:R6"/>
    <mergeCell ref="S6:T6"/>
    <mergeCell ref="M5:N5"/>
    <mergeCell ref="M6:N6"/>
    <mergeCell ref="O4:P4"/>
    <mergeCell ref="O5:P5"/>
    <mergeCell ref="O6:P6"/>
    <mergeCell ref="M4:N4"/>
    <mergeCell ref="U6:V6"/>
    <mergeCell ref="U5:V5"/>
    <mergeCell ref="U4:V4"/>
    <mergeCell ref="U3:V3"/>
    <mergeCell ref="S3:T3"/>
    <mergeCell ref="S4:T4"/>
    <mergeCell ref="S5:T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FECHAS DE ELECCIONES 2021</vt:lpstr>
      <vt:lpstr>FECHAS DE ELECCIONES 2020</vt:lpstr>
      <vt:lpstr>FECHAS DE ELECCIONES 2019</vt:lpstr>
    </vt:vector>
  </TitlesOfParts>
  <Company>Ilustre Municipalidad de Papudo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Fecha elecciones de Organizaciones Comunitarias</dc:title>
  <dc:creator>Ilustre Municipalidad de Papudo</dc:creator>
  <cp:lastModifiedBy>Oficina de Partes</cp:lastModifiedBy>
  <dcterms:created xsi:type="dcterms:W3CDTF">2019-10-09T12:32:29Z</dcterms:created>
  <dcterms:modified xsi:type="dcterms:W3CDTF">2021-11-29T19:31:02Z</dcterms:modified>
</cp:coreProperties>
</file>